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2" activeTab="3"/>
  </bookViews>
  <sheets>
    <sheet name="1_GO" sheetId="1" r:id="rId1"/>
    <sheet name="MOD_KUR" sheetId="30" r:id="rId2"/>
    <sheet name="Süreç Modeli" sheetId="32" r:id="rId3"/>
    <sheet name="süreç modeli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'37_P_Ac'!$A$8:$M$27</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Modeli'!$A$1:$I$51</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<sst xmlns="http://schemas.openxmlformats.org/spreadsheetml/2006/main" count="1736" uniqueCount="1133">
  <si>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</si>
  <si>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</si>
  <si>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</si>
  <si>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</si>
  <si>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</si>
  <si>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</si>
  <si>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</si>
  <si>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</si>
  <si>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</si>
  <si>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</si>
  <si>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</si>
  <si>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</si>
  <si>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</si>
  <si>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</si>
  <si>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</si>
  <si>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</si>
  <si>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</si>
  <si>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</si>
  <si>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</si>
  <si>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</si>
  <si>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</si>
  <si>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</si>
  <si>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</si>
  <si>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</si>
  <si>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</si>
  <si>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</si>
  <si>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</si>
  <si>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</si>
  <si>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</si>
  <si>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</si>
  <si>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</si>
  <si>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</si>
  <si>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</si>
  <si>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</si>
  <si>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</si>
  <si>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</si>
  <si>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</si>
  <si>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</si>
  <si>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</si>
  <si>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</si>
  <si>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</si>
  <si>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</si>
  <si>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</si>
  <si>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</si>
  <si>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</si>
  <si>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</si>
  <si>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</si>
  <si>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</si>
  <si>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</si>
  <si>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</si>
  <si>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</si>
  <si>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</si>
  <si>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</si>
  <si>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</si>
  <si>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</si>
  <si>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</si>
  <si>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</si>
  <si>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</si>
  <si>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</si>
  <si>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</si>
  <si>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</si>
  <si>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</si>
  <si>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</si>
  <si>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</si>
  <si>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</si>
  <si>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</si>
  <si>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</si>
  <si>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</si>
  <si>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</si>
  <si>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</si>
  <si>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</si>
  <si>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</si>
  <si>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</si>
  <si>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</si>
  <si>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</si>
  <si>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</si>
  <si>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</si>
  <si>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</si>
  <si>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</si>
  <si>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</si>
  <si>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</si>
  <si>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</si>
  <si>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</si>
  <si>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</si>
  <si>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</si>
  <si>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</si>
  <si>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</si>
  <si>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</si>
  <si>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</si>
  <si>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</si>
  <si>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</si>
  <si>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</si>
  <si>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</si>
  <si>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</si>
  <si>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</si>
  <si>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</si>
  <si>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</si>
  <si>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</si>
  <si>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</si>
  <si>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</si>
  <si>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</si>
  <si>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</si>
  <si>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</si>
  <si>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</si>
  <si>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</si>
  <si>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</si>
  <si>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</si>
  <si>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</si>
  <si>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</si>
  <si>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</si>
  <si>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</si>
  <si>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</si>
  <si>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</si>
  <si>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</si>
  <si>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</si>
  <si>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</si>
  <si>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</si>
  <si>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</si>
  <si>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</si>
  <si>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</si>
  <si>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</si>
  <si>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</si>
  <si>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</si>
  <si>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</si>
  <si>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</si>
  <si>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</si>
  <si>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</si>
  <si>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</si>
  <si>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</si>
  <si>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</si>
  <si>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</si>
  <si>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</si>
  <si>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</si>
  <si>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</si>
  <si>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</si>
  <si>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</si>
  <si>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</si>
  <si>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</si>
  <si>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</si>
  <si>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</si>
  <si>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</si>
  <si>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</si>
  <si>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</si>
  <si>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</si>
  <si>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</si>
  <si>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</si>
  <si>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</si>
  <si>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</si>
  <si>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</si>
  <si>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</si>
  <si>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</si>
  <si>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</si>
  <si>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</si>
  <si>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</si>
  <si>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</si>
  <si>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</si>
  <si>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</si>
  <si>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</si>
  <si>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</si>
  <si>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</si>
  <si>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</si>
  <si>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</si>
  <si>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</si>
  <si>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</si>
  <si>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</si>
  <si>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</si>
  <si>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</si>
  <si>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</si>
  <si>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</si>
  <si>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</si>
  <si>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</si>
  <si>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</si>
  <si>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</si>
  <si>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</si>
  <si>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</si>
  <si>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</si>
  <si>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</si>
  <si>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</si>
  <si>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</si>
  <si>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</si>
  <si>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</si>
  <si>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</si>
  <si>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</si>
  <si>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</si>
  <si>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</si>
  <si>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</si>
  <si>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</si>
  <si>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</si>
  <si>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</si>
  <si>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</si>
  <si>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</si>
  <si>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</si>
  <si>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</si>
  <si>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</si>
  <si>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</si>
  <si>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</si>
  <si>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</si>
  <si>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</si>
  <si>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</si>
  <si>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</si>
  <si>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</si>
  <si>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</si>
  <si>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</si>
  <si>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</si>
  <si>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</si>
  <si>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</si>
  <si>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</si>
  <si>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</si>
  <si>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</si>
  <si>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</si>
  <si>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</si>
  <si>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</si>
  <si>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</si>
  <si>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</si>
  <si>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</si>
  <si>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</si>
  <si>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</si>
  <si>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</si>
  <si>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</si>
  <si>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</si>
  <si>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</si>
  <si>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</si>
  <si>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</si>
  <si>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</si>
  <si>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</si>
  <si>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</si>
  <si>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</si>
  <si>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</si>
  <si>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</si>
  <si>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</si>
  <si>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</si>
  <si>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</si>
  <si>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</si>
  <si>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</si>
  <si>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</si>
  <si>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</si>
  <si>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</si>
  <si>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</si>
  <si>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</si>
  <si>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</si>
  <si>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</si>
  <si>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</si>
  <si>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</si>
  <si>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</si>
  <si>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</si>
  <si>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</si>
  <si>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</si>
  <si>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</si>
  <si>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</si>
  <si>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</si>
  <si>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</si>
  <si>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</si>
  <si>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</si>
  <si>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</si>
  <si>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</si>
  <si>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</si>
  <si>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</si>
  <si>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</si>
  <si>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</si>
  <si>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</si>
  <si>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</si>
  <si>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</si>
  <si>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</si>
  <si>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</si>
  <si>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</si>
  <si>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</si>
  <si>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</si>
  <si>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</si>
  <si>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</si>
  <si>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</si>
  <si>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</si>
  <si>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</si>
  <si>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</si>
  <si>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</si>
  <si>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</si>
  <si>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</si>
  <si>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</si>
  <si>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</si>
  <si>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</si>
  <si>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</si>
  <si>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</si>
  <si>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</si>
  <si>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</si>
  <si>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</si>
  <si>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</si>
  <si>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</si>
  <si>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</si>
  <si>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</si>
  <si>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</si>
  <si>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</si>
  <si>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</si>
  <si>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</si>
  <si>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</si>
  <si>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</si>
  <si>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</si>
  <si>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</si>
  <si>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</si>
  <si>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</si>
  <si>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</si>
  <si>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</si>
  <si>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</si>
  <si>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</si>
  <si>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</si>
  <si>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</si>
  <si>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</si>
  <si>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</si>
  <si>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</si>
  <si>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</si>
  <si>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</si>
  <si>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</si>
  <si>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</si>
  <si>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</si>
  <si>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</si>
  <si>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</si>
  <si>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</si>
  <si>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</si>
  <si>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</si>
  <si>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</si>
  <si>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</si>
  <si>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</si>
  <si>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</si>
  <si>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</si>
  <si>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</si>
  <si>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</si>
  <si>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</si>
  <si>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</si>
  <si>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</si>
  <si>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</si>
  <si>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</si>
  <si>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</si>
  <si>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</si>
  <si>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</si>
  <si>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</si>
  <si>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</si>
  <si>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</si>
  <si>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</si>
  <si>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</si>
  <si>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</si>
  <si>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</si>
  <si>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</si>
  <si>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</si>
  <si>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</si>
  <si>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</si>
  <si>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</si>
  <si>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</si>
  <si>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</si>
  <si>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</si>
  <si>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</si>
  <si>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</si>
  <si>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</si>
  <si>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</si>
  <si>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</si>
  <si>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</si>
  <si>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</si>
  <si>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</si>
  <si>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</si>
  <si>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</si>
  <si>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</si>
  <si>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</si>
  <si>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</si>
  <si>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</si>
  <si>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</si>
  <si>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</si>
  <si>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</si>
  <si>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</si>
  <si>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</si>
  <si>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</si>
  <si>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</si>
  <si>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</si>
  <si>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</si>
  <si>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</si>
  <si>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</si>
  <si>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</si>
  <si>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</si>
  <si>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</si>
  <si>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</si>
  <si>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</si>
  <si>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</si>
  <si>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</si>
  <si>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</si>
  <si>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</si>
  <si>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</si>
  <si>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</si>
  <si>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</si>
  <si>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</si>
  <si>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</si>
  <si>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</si>
  <si>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</si>
  <si>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</si>
  <si>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</si>
  <si>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</si>
  <si>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</si>
  <si>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</si>
  <si>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</si>
  <si>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</si>
  <si>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</si>
  <si>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</si>
  <si>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</si>
  <si>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</si>
  <si>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</si>
  <si>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</si>
  <si>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</si>
  <si>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</si>
  <si>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</si>
  <si>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</si>
  <si>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</si>
  <si>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</si>
  <si>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</si>
  <si>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</si>
  <si>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</si>
  <si>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</si>
  <si>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</si>
  <si>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</si>
  <si>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</si>
  <si>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</si>
  <si>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</si>
  <si>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</si>
  <si>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</si>
  <si>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</si>
  <si>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</si>
  <si>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</si>
  <si>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</si>
  <si>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</si>
  <si>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</si>
  <si>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</si>
  <si>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</si>
  <si>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</si>
  <si>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</si>
  <si>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</si>
  <si>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</si>
  <si>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</si>
  <si>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</si>
  <si>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</si>
  <si>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</si>
  <si>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</si>
  <si>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</si>
  <si>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</si>
  <si>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</si>
  <si>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</si>
  <si>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</si>
  <si>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</si>
  <si>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</si>
  <si>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</si>
  <si>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</si>
  <si>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</si>
  <si>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</si>
  <si>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</si>
  <si>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</si>
  <si>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</si>
  <si>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</si>
  <si>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</si>
  <si>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</si>
  <si>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</si>
  <si>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</si>
  <si>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</si>
  <si>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</si>
  <si>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</si>
  <si>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</si>
  <si>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</si>
  <si>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</si>
  <si>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</si>
  <si>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</si>
  <si>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</si>
  <si>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</si>
  <si>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</si>
  <si>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</si>
  <si>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</si>
  <si>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</si>
  <si>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</si>
  <si>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</si>
  <si>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</si>
  <si>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</si>
  <si>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</si>
  <si>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</si>
  <si>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</si>
  <si>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</si>
  <si>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</si>
  <si>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</si>
  <si>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</si>
  <si>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</si>
  <si>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</si>
  <si>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</si>
  <si>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</si>
  <si>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</si>
  <si>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</si>
  <si>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</si>
  <si>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</si>
  <si>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</si>
  <si>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</si>
  <si>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</si>
  <si>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</si>
  <si>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</si>
  <si>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</si>
  <si>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</si>
  <si>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</si>
  <si>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</si>
  <si>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</si>
  <si>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</si>
  <si>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</si>
  <si>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</si>
  <si>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</si>
  <si>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</si>
  <si>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</si>
  <si>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</si>
  <si>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</si>
  <si>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</si>
  <si>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</si>
  <si>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</si>
  <si>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</si>
  <si>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</si>
  <si>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</si>
  <si>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</si>
  <si>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</si>
  <si>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</si>
  <si>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</si>
  <si>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</si>
  <si>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</si>
  <si>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</si>
  <si>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</si>
  <si>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</si>
  <si>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</si>
  <si>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</si>
  <si>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</si>
  <si>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</si>
  <si>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</si>
  <si>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</si>
  <si>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</si>
  <si>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</si>
  <si>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</si>
  <si>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</si>
  <si>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</si>
  <si>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</si>
  <si>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</si>
  <si>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</si>
  <si>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</si>
  <si>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</si>
  <si>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</si>
  <si>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</si>
  <si>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</si>
  <si>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</si>
  <si>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</si>
  <si>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</si>
  <si>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</si>
  <si>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</si>
  <si>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</si>
  <si>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</si>
  <si>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</si>
  <si>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</si>
  <si>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</si>
  <si>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</si>
  <si>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</si>
  <si>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</si>
  <si>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</si>
  <si>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</si>
  <si>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</si>
  <si>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</si>
  <si>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</si>
  <si>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</si>
  <si>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</si>
  <si>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</si>
  <si>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</si>
  <si>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</si>
  <si>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</si>
  <si>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</si>
  <si>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</si>
  <si>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</si>
  <si>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</si>
  <si>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</si>
  <si>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</si>
  <si>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</si>
  <si>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</si>
  <si>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</si>
  <si>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</si>
  <si>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</si>
  <si>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</si>
  <si>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</si>
  <si>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</si>
  <si>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</si>
  <si>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</si>
  <si>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</si>
  <si>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</si>
  <si>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</si>
  <si>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</si>
  <si>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</si>
  <si>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</si>
  <si>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</si>
  <si>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</si>
  <si>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</si>
  <si>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</si>
  <si>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</si>
  <si>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</si>
  <si>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</si>
  <si>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</si>
  <si>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</si>
  <si>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</si>
  <si>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</si>
  <si>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</si>
  <si>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</si>
  <si>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</si>
  <si>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</si>
  <si>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</si>
  <si>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</si>
  <si>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</si>
  <si>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</si>
  <si>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</si>
  <si>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</si>
  <si>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</si>
  <si>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</si>
  <si>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</si>
  <si>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</si>
  <si>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</si>
  <si>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</si>
  <si>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</si>
  <si>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</si>
  <si>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</si>
  <si>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</si>
  <si>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</si>
  <si>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</si>
  <si>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</si>
  <si>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</si>
  <si>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</si>
  <si>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</si>
  <si>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</si>
  <si>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</si>
  <si>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</si>
  <si>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</si>
  <si>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</si>
  <si>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</si>
  <si>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</si>
  <si>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</si>
  <si>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</si>
  <si>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</si>
  <si>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</si>
  <si>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</si>
  <si>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</si>
  <si>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</si>
  <si>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</si>
  <si>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</si>
  <si>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</si>
  <si>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</si>
  <si>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</si>
  <si>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</si>
  <si>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</si>
  <si>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</si>
  <si>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</si>
  <si>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</si>
  <si>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</si>
  <si>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</si>
  <si>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</si>
  <si>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</si>
  <si>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</si>
  <si>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</si>
  <si>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</si>
  <si>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</si>
  <si>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</si>
  <si>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</si>
  <si>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</si>
  <si>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</si>
  <si>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</si>
  <si>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</si>
  <si>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</si>
  <si>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</si>
  <si>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</si>
  <si>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</si>
  <si>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</si>
  <si>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</si>
  <si>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</si>
  <si>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</si>
  <si>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</si>
  <si>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</si>
  <si>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</si>
  <si>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</si>
  <si>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</si>
  <si>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</si>
  <si>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</si>
  <si>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</si>
  <si>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</si>
  <si>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</si>
  <si>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</si>
  <si>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</si>
  <si>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</si>
  <si>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</si>
  <si>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</si>
  <si>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</si>
  <si>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</si>
  <si>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</si>
  <si>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</si>
  <si>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</si>
  <si>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</si>
  <si>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</si>
  <si>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</si>
  <si>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</si>
  <si>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</si>
  <si>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</si>
  <si>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</si>
  <si>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</si>
  <si>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</si>
  <si>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</si>
  <si>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</si>
  <si>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</si>
  <si>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</si>
  <si>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</si>
  <si>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</si>
  <si>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</si>
  <si>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</si>
  <si>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</si>
  <si>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</si>
  <si>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</si>
  <si>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</si>
  <si>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</si>
  <si>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</si>
  <si>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</si>
  <si>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</si>
  <si>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</si>
  <si>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</si>
  <si>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</si>
  <si>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</si>
  <si>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</si>
  <si>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</si>
  <si>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</si>
  <si>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</si>
  <si>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</si>
  <si>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</si>
  <si>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</si>
  <si>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</si>
  <si>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</si>
  <si>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</si>
  <si>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</si>
  <si>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</si>
  <si>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</si>
  <si>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</si>
  <si>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</si>
  <si>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</si>
  <si>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</si>
  <si>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</si>
  <si>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</si>
  <si>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</si>
  <si>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</si>
  <si>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</si>
  <si>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</si>
  <si>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</si>
  <si>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</si>
  <si>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</si>
  <si>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</si>
  <si>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</si>
  <si>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</si>
  <si>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</si>
  <si>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</si>
  <si>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</si>
  <si>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</si>
  <si>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</si>
  <si>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</si>
  <si>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</si>
  <si>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</si>
  <si>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</si>
  <si>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</si>
  <si>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</si>
  <si>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</si>
  <si>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</si>
  <si>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</si>
  <si>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</si>
  <si>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</si>
  <si>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</si>
  <si>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</si>
  <si>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</si>
  <si>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</si>
  <si>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</si>
  <si>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</si>
  <si>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</si>
  <si>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</si>
  <si>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</si>
  <si>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</si>
  <si>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</si>
  <si>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</si>
  <si>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</si>
  <si>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</si>
  <si>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</si>
  <si>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</si>
  <si>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</si>
  <si>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</si>
  <si>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</si>
  <si>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</si>
  <si>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</si>
  <si>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</si>
  <si>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</si>
  <si>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</si>
  <si>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</si>
  <si>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</si>
  <si>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</si>
  <si>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</si>
  <si>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</si>
  <si>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</si>
  <si>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</si>
  <si>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</si>
  <si>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</si>
  <si>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</si>
  <si>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</si>
  <si>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</si>
  <si>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</si>
  <si>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</si>
  <si>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</si>
  <si>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</si>
  <si>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</si>
  <si>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</si>
  <si>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</si>
  <si>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</si>
  <si>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</si>
  <si>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</si>
  <si>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</si>
  <si>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</si>
  <si>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</si>
  <si>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</si>
  <si>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</si>
  <si>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</si>
  <si>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</si>
  <si>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</si>
  <si>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</si>
  <si>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</si>
  <si>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</si>
  <si>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</si>
  <si>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</si>
  <si>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</si>
  <si>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</si>
  <si>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</si>
  <si>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</si>
  <si>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</si>
  <si>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</si>
  <si>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</si>
  <si>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</si>
  <si>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</si>
  <si>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</si>
  <si>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</si>
  <si>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</si>
  <si>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</si>
  <si>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</si>
  <si>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</si>
  <si>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</si>
  <si>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</si>
  <si>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</si>
  <si>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</si>
  <si>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</si>
  <si>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</si>
  <si>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</si>
  <si>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</si>
  <si>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</si>
  <si>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</si>
  <si>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</si>
  <si>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</si>
  <si>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</si>
  <si>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</si>
  <si>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</si>
  <si>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</si>
  <si>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</si>
  <si>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</si>
  <si>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</si>
  <si>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</si>
  <si>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</si>
  <si>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</si>
  <si>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</si>
  <si>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</si>
  <si>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</si>
  <si>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</si>
  <si>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</si>
  <si>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</si>
  <si>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</si>
  <si>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</si>
  <si>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</si>
  <si>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</si>
  <si>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</si>
  <si>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</si>
  <si>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</si>
  <si>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</si>
  <si>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</si>
  <si>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</si>
  <si>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</si>
  <si>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</si>
  <si>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</si>
  <si>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</si>
  <si>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</si>
  <si>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</si>
  <si>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</si>
  <si>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</si>
  <si>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</si>
  <si>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</si>
  <si>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</si>
  <si>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</si>
  <si>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</si>
  <si>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</si>
  <si>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</si>
  <si>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</si>
  <si>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</si>
  <si>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</si>
  <si>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</si>
  <si>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</si>
  <si>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</si>
  <si>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</si>
  <si>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</si>
  <si>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</si>
  <si>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</si>
  <si>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</si>
  <si>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</si>
  <si>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</si>
  <si>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</si>
  <si>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</si>
  <si>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</si>
  <si>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</si>
  <si>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</si>
  <si>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</si>
  <si>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</si>
  <si>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</si>
  <si>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</si>
  <si>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</si>
  <si>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</si>
  <si>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</si>
  <si>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</si>
  <si>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</si>
  <si>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</si>
  <si>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</si>
  <si>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</si>
  <si>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</si>
  <si>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</si>
  <si>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</si>
  <si>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</si>
  <si>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</si>
  <si>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</si>
  <si>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</si>
  <si>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</si>
  <si>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</si>
  <si>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</si>
  <si>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</si>
  <si>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</si>
  <si>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</si>
  <si>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</si>
  <si>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</si>
  <si>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</si>
  <si>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</si>
  <si>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</si>
  <si>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</si>
  <si>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</si>
  <si>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</si>
  <si>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</si>
  <si>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</si>
  <si>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</si>
  <si>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</si>
  <si>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</si>
  <si>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</si>
  <si>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</si>
  <si>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</si>
  <si>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</si>
  <si>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</si>
  <si>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</si>
  <si>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</si>
  <si>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</si>
  <si>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</si>
  <si>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</si>
  <si>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</si>
  <si>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</si>
  <si>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</si>
  <si>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</si>
  <si>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</si>
  <si>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</si>
  <si>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</si>
  <si>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</si>
  <si>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</si>
  <si>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</si>
  <si>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</si>
  <si>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</si>
  <si>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</si>
  <si>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</si>
  <si>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</si>
  <si>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</si>
  <si>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</si>
  <si>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</si>
  <si>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</si>
  <si>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</si>
  <si>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</si>
  <si>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</si>
  <si>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</si>
  <si>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</si>
  <si>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</si>
  <si>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</si>
  <si>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</si>
  <si>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</si>
  <si>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</si>
  <si>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</si>
  <si>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</si>
  <si>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</si>
  <si>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</si>
  <si>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</si>
  <si>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</si>
  <si>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</si>
  <si>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</si>
  <si>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</si>
  <si>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</si>
  <si>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</si>
  <si>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</si>
  <si>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</si>
  <si>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</si>
  <si>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</si>
  <si>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</si>
  <si>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</si>
  <si>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</si>
  <si>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</si>
  <si>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</si>
  <si>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</si>
  <si>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</si>
  <si>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</si>
  <si>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</si>
  <si>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</si>
  <si>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</si>
  <si>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</si>
  <si>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</si>
  <si>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</si>
  <si>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</si>
  <si>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</si>
  <si>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</si>
  <si>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</si>
  <si>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</si>
  <si>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</si>
  <si>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</si>
  <si>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</si>
  <si>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</si>
  <si>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</si>
  <si>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</si>
  <si>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</si>
  <si>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</si>
  <si>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</si>
  <si>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</si>
  <si>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</si>
  <si>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</si>
  <si>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</si>
  <si>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</si>
  <si>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</si>
  <si>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</si>
  <si>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</si>
  <si>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</si>
  <si>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</si>
  <si>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</si>
  <si>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</si>
  <si>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</si>
  <si>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</si>
  <si>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</si>
  <si>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</si>
  <si>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</si>
  <si>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</si>
  <si>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</si>
  <si>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</si>
  <si>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</si>
  <si>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</si>
  <si>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</si>
  <si>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</si>
  <si>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</si>
  <si>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</si>
  <si>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</si>
  <si>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</si>
  <si>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</si>
  <si>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</si>
  <si>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 süreci</t>
  </si>
  <si>
    <t>…Muhasebe Müdürlüğü</t>
  </si>
  <si>
    <t>Manisa…. Defterdarlığı</t>
  </si>
  <si>
    <t>Emanet İşlemleri Sürci</t>
  </si>
  <si>
    <t>İcra İşlemleri Süreci</t>
  </si>
  <si>
    <t>Muhasebe Müdürlüğünden Maş ve ücret alan personel veya hakediş alan müteahhitlerin maaşı veya hakediş alacağı üzerine icra dairesinin haciz yazısına istinaden yapılan işlemler.</t>
  </si>
  <si>
    <t>İcra ve Haciz işlemlerinin mevzuata uygun bir şekilde yapılmasını sağlamak.</t>
  </si>
  <si>
    <t>Muhasebe İşlemleri Görevlisi</t>
  </si>
  <si>
    <t>Muhasebe İşlemleri Sorumlusu</t>
  </si>
  <si>
    <t>Muhasebe Yetkili Yardımcısı</t>
  </si>
  <si>
    <t>Muhasebe Yetkilisi</t>
  </si>
  <si>
    <t>bilgisayar</t>
  </si>
  <si>
    <t>yazıcı</t>
  </si>
  <si>
    <t>Say2000İ</t>
  </si>
  <si>
    <t>KBS</t>
  </si>
  <si>
    <t>İcra Dairesinin Haciz yazısı</t>
  </si>
  <si>
    <t>İcra Dairesi Yazısı</t>
  </si>
  <si>
    <t>Teslim Tutanağı</t>
  </si>
  <si>
    <t>1</t>
  </si>
  <si>
    <t>İcra Dairesine gönderilen ilgili yazının işleme alındına dair yazı</t>
  </si>
  <si>
    <t xml:space="preserve">2 </t>
  </si>
  <si>
    <t>Personelin çalıştığı kuruma gönderilen haciz bildirim yazısı</t>
  </si>
  <si>
    <t>Borclar kanunu</t>
  </si>
  <si>
    <t>xxxx</t>
  </si>
  <si>
    <t>xxx</t>
  </si>
  <si>
    <t>Her Seferinde</t>
  </si>
  <si>
    <t>Muhasebe İşlem Görevlisi</t>
  </si>
  <si>
    <t>Muhasebe İşlem Sorumlusu</t>
  </si>
  <si>
    <t>Sözlü</t>
  </si>
  <si>
    <t>Çift Yönlü</t>
  </si>
  <si>
    <t>Bilgi Verme</t>
  </si>
  <si>
    <t>Tek Yönlü</t>
  </si>
  <si>
    <t>Onay Alma</t>
  </si>
  <si>
    <t>Yazılı</t>
  </si>
  <si>
    <t>İcra İşlemleri Süreci İletişim Akış Diyagramı</t>
  </si>
  <si>
    <t>yusuf başay</t>
  </si>
  <si>
    <t>537 3126445</t>
  </si>
  <si>
    <t>y_basay@hotmail.com</t>
  </si>
  <si>
    <t>Muhasebe Müdürlüğü</t>
  </si>
  <si>
    <t>V.H.K.İ.</t>
  </si>
  <si>
    <t>İcra Dai.haciz.bil.muh.bir. Gelmesi</t>
  </si>
  <si>
    <t>Haciz bil.ve eklerinin evrak kay.defterine kaydı.</t>
  </si>
  <si>
    <t>Muh.İşl.Gör.</t>
  </si>
  <si>
    <t>x</t>
  </si>
  <si>
    <t>Haciz Bil.tunakla teslim alınması</t>
  </si>
  <si>
    <t xml:space="preserve"> Gelen evrak defterine, haciz bildirimi kayıt numarası verilerek kaydedilir.</t>
  </si>
  <si>
    <t>Haciz bildirimi kontrol edilir</t>
  </si>
  <si>
    <t>kontrol edilen haciz bildirimi uygun değilse (muh.biriminden maaş ve ücret  veya hakediş  almıyorsa bildirim tutankla iade edilir.)</t>
  </si>
  <si>
    <t>Kontrol edilen haciz bildirimi</t>
  </si>
  <si>
    <t>Haciz bildirimi uygun ise, say2000i sis.başka.bir.adına izlen.alac.men.girilir.</t>
  </si>
  <si>
    <t>SAY2000İ</t>
  </si>
  <si>
    <t>Say2000i den baş.bir.adına alac men.girilir</t>
  </si>
  <si>
    <t>Haciz bildirimi başka birimler adına izlenen alacaklar dosya girişi yapılır.</t>
  </si>
  <si>
    <t>Haciz baş.bir.adına izl.alac.dos.giriş yapıldıktan sonra</t>
  </si>
  <si>
    <t>Rapor alınır. Hem çalışanın kurumuna hemde icra dairesine haczin işleme alındığına dair resmi yazı sis.çıkarılır.</t>
  </si>
  <si>
    <t>Muh.Yet.</t>
  </si>
  <si>
    <t>Haciz dosya girişi yapılan bildirim.</t>
  </si>
  <si>
    <t>Muh.işl.fişi ile 948/949 muh.kaydı yapılr.</t>
  </si>
  <si>
    <t>Muh.Yet.Yrd.</t>
  </si>
  <si>
    <t>Maaş veya hakediş tah.verildiğinde</t>
  </si>
  <si>
    <t>Haciz miktarı kadar bir rakam emanet hes.alınır.</t>
  </si>
  <si>
    <t>Emanete alınan miktar.</t>
  </si>
  <si>
    <t>949'a borc 948 'e alacak kaydı yapılr ve muh.işl.fişine dökülüp maaştan kes.bütonuna basılır.</t>
  </si>
  <si>
    <t>Muh.İşl.Fişi yazdırılır</t>
  </si>
  <si>
    <t>Yazdırılan muh.işl. Fişi muh.yet.yrd.veya muh.yet.tar.onaylanır.</t>
  </si>
  <si>
    <t>Alacaklı icra dairesine muh.işl.fişi düzenlenerek gönderilmek üzere banka masasına verilir.</t>
  </si>
  <si>
    <t>Oktay ZOR</t>
  </si>
  <si>
    <t>Şenol GEZER</t>
  </si>
  <si>
    <t>İcra işlemleri Süreci /1</t>
  </si>
  <si>
    <t>İcra işlemleri Süreci /2</t>
  </si>
  <si>
    <t>Muhasebe Müdür V.</t>
  </si>
  <si>
    <t>Turgut ÇETİN</t>
  </si>
  <si>
    <t>Yurdagül YILDIZ
Defterdarlık Uzmanı</t>
  </si>
  <si>
    <t>Turgut ÇETİN
Muhasebe Müdür V.</t>
  </si>
  <si>
    <t>Yurdagül YILDIZ</t>
  </si>
  <si>
    <t>Defterdarlık Uzmanı</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</si>
</sst>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3" borderId="1" xfId="0" applyFont="1" applyFill="1" applyBorder="1" applyAlignme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0" fillId="0" borderId="6" xfId="0" applyBorder="1"/>
    <xf numFmtId="0" fontId="0" fillId="0" borderId="44" xfId="0" applyBorder="1"/>
    <xf numFmtId="0" fontId="0" fillId="0" borderId="45" xfId="0" applyBorder="1"/>
    <xf numFmtId="0" fontId="0" fillId="0" borderId="46" xfId="0" applyBorder="1"/>
    <xf numFmtId="0" fontId="0" fillId="0" borderId="47" xfId="0"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38" xfId="0" applyBorder="1" applyAlignment="1">
      <alignment horizontal="left"/>
    </xf>
    <xf numFmtId="0" fontId="32" fillId="0" borderId="11" xfId="0" applyFont="1" applyBorder="1" applyAlignment="1">
      <alignment horizontal="center"/>
    </xf>
    <xf numFmtId="0" fontId="32" fillId="0" borderId="0" xfId="0" applyFont="1" applyBorder="1" applyAlignment="1">
      <alignment horizontal="center"/>
    </xf>
    <xf numFmtId="0" fontId="32" fillId="0" borderId="17" xfId="0" applyFont="1"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4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2"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2" xfId="0" applyFont="1" applyFill="1" applyBorder="1" applyAlignment="1">
      <alignment horizontal="left"/>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144586</xdr:rowOff>
    </xdr:from>
    <xdr:to>
      <xdr:col>1</xdr:col>
      <xdr:colOff>1121517</xdr:colOff>
      <xdr:row>3</xdr:row>
      <xdr:rowOff>10259</xdr:rowOff>
    </xdr:to>
    <xdr:sp macro="" textlink="">
      <xdr:nvSpPr>
        <xdr:cNvPr id="27" name="1 Akış Çizelgesi: İşlem"/>
        <xdr:cNvSpPr/>
      </xdr:nvSpPr>
      <xdr:spPr>
        <a:xfrm>
          <a:off x="1099038" y="354136"/>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556846</xdr:colOff>
      <xdr:row>3</xdr:row>
      <xdr:rowOff>0</xdr:rowOff>
    </xdr:from>
    <xdr:to>
      <xdr:col>5</xdr:col>
      <xdr:colOff>513521</xdr:colOff>
      <xdr:row>6</xdr:row>
      <xdr:rowOff>1687</xdr:rowOff>
    </xdr:to>
    <xdr:sp macro="" textlink="">
      <xdr:nvSpPr>
        <xdr:cNvPr id="2" name="4 Akış Çizelgesi: Sonlandırıcı"/>
        <xdr:cNvSpPr/>
      </xdr:nvSpPr>
      <xdr:spPr>
        <a:xfrm>
          <a:off x="2619216" y="662609"/>
          <a:ext cx="1331588" cy="54833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Haciz bildirimine ait icra yazının gelmesi</a:t>
          </a:r>
          <a:endParaRPr lang="tr-TR"/>
        </a:p>
      </xdr:txBody>
    </xdr:sp>
    <xdr:clientData/>
  </xdr:twoCellAnchor>
  <xdr:twoCellAnchor>
    <xdr:from>
      <xdr:col>3</xdr:col>
      <xdr:colOff>647952</xdr:colOff>
      <xdr:row>6</xdr:row>
      <xdr:rowOff>107675</xdr:rowOff>
    </xdr:from>
    <xdr:to>
      <xdr:col>5</xdr:col>
      <xdr:colOff>422413</xdr:colOff>
      <xdr:row>9</xdr:row>
      <xdr:rowOff>29309</xdr:rowOff>
    </xdr:to>
    <xdr:sp macro="" textlink="">
      <xdr:nvSpPr>
        <xdr:cNvPr id="3" name="1 Akış Çizelgesi: İşlem"/>
        <xdr:cNvSpPr/>
      </xdr:nvSpPr>
      <xdr:spPr>
        <a:xfrm>
          <a:off x="2710322" y="1316936"/>
          <a:ext cx="1149374" cy="4682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Haciz yazının tutanak ekinde teslim alınması</a:t>
          </a:r>
        </a:p>
      </xdr:txBody>
    </xdr:sp>
    <xdr:clientData/>
  </xdr:twoCellAnchor>
  <xdr:twoCellAnchor>
    <xdr:from>
      <xdr:col>4</xdr:col>
      <xdr:colOff>109904</xdr:colOff>
      <xdr:row>13</xdr:row>
      <xdr:rowOff>28003</xdr:rowOff>
    </xdr:from>
    <xdr:to>
      <xdr:col>4</xdr:col>
      <xdr:colOff>622789</xdr:colOff>
      <xdr:row>14</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2867</xdr:colOff>
      <xdr:row>10</xdr:row>
      <xdr:rowOff>50944</xdr:rowOff>
    </xdr:from>
    <xdr:to>
      <xdr:col>5</xdr:col>
      <xdr:colOff>345960</xdr:colOff>
      <xdr:row>12</xdr:row>
      <xdr:rowOff>58273</xdr:rowOff>
    </xdr:to>
    <xdr:sp macro="" textlink="">
      <xdr:nvSpPr>
        <xdr:cNvPr id="13" name="1 Akış Çizelgesi: İşlem"/>
        <xdr:cNvSpPr/>
      </xdr:nvSpPr>
      <xdr:spPr>
        <a:xfrm>
          <a:off x="2752693" y="1989074"/>
          <a:ext cx="1030550" cy="3717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Haciz yazının incelenmesi</a:t>
          </a:r>
        </a:p>
      </xdr:txBody>
    </xdr:sp>
    <xdr:clientData/>
  </xdr:twoCellAnchor>
  <xdr:twoCellAnchor>
    <xdr:from>
      <xdr:col>0</xdr:col>
      <xdr:colOff>399795</xdr:colOff>
      <xdr:row>15</xdr:row>
      <xdr:rowOff>54769</xdr:rowOff>
    </xdr:from>
    <xdr:to>
      <xdr:col>1</xdr:col>
      <xdr:colOff>517028</xdr:colOff>
      <xdr:row>16</xdr:row>
      <xdr:rowOff>69423</xdr:rowOff>
    </xdr:to>
    <xdr:sp macro="" textlink="">
      <xdr:nvSpPr>
        <xdr:cNvPr id="14" name="4 Akış Çizelgesi: Sonlandırıcı"/>
        <xdr:cNvSpPr/>
      </xdr:nvSpPr>
      <xdr:spPr>
        <a:xfrm>
          <a:off x="399795" y="2903986"/>
          <a:ext cx="804690" cy="1968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6</xdr:col>
      <xdr:colOff>140803</xdr:colOff>
      <xdr:row>15</xdr:row>
      <xdr:rowOff>140805</xdr:rowOff>
    </xdr:from>
    <xdr:to>
      <xdr:col>7</xdr:col>
      <xdr:colOff>515433</xdr:colOff>
      <xdr:row>17</xdr:row>
      <xdr:rowOff>99392</xdr:rowOff>
    </xdr:to>
    <xdr:sp macro="" textlink="">
      <xdr:nvSpPr>
        <xdr:cNvPr id="15" name="4 Akış Çizelgesi: Sonlandırıcı"/>
        <xdr:cNvSpPr/>
      </xdr:nvSpPr>
      <xdr:spPr>
        <a:xfrm>
          <a:off x="4265542" y="2990022"/>
          <a:ext cx="1062087" cy="323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4</xdr:col>
      <xdr:colOff>518142</xdr:colOff>
      <xdr:row>9</xdr:row>
      <xdr:rowOff>29309</xdr:rowOff>
    </xdr:from>
    <xdr:to>
      <xdr:col>4</xdr:col>
      <xdr:colOff>535183</xdr:colOff>
      <xdr:row>10</xdr:row>
      <xdr:rowOff>50944</xdr:rowOff>
    </xdr:to>
    <xdr:cxnSp macro="">
      <xdr:nvCxnSpPr>
        <xdr:cNvPr id="22" name="Düz Ok Bağlayıcısı 21"/>
        <xdr:cNvCxnSpPr>
          <a:stCxn id="3" idx="2"/>
          <a:endCxn id="13" idx="0"/>
        </xdr:cNvCxnSpPr>
      </xdr:nvCxnSpPr>
      <xdr:spPr>
        <a:xfrm flipH="1">
          <a:off x="3267968" y="1785222"/>
          <a:ext cx="17041" cy="203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366347</xdr:colOff>
      <xdr:row>12</xdr:row>
      <xdr:rowOff>58273</xdr:rowOff>
    </xdr:from>
    <xdr:to>
      <xdr:col>4</xdr:col>
      <xdr:colOff>518142</xdr:colOff>
      <xdr:row>13</xdr:row>
      <xdr:rowOff>28003</xdr:rowOff>
    </xdr:to>
    <xdr:cxnSp macro="">
      <xdr:nvCxnSpPr>
        <xdr:cNvPr id="26" name="Düz Ok Bağlayıcısı 25"/>
        <xdr:cNvCxnSpPr>
          <a:stCxn id="13" idx="2"/>
          <a:endCxn id="5" idx="0"/>
        </xdr:cNvCxnSpPr>
      </xdr:nvCxnSpPr>
      <xdr:spPr>
        <a:xfrm flipH="1">
          <a:off x="3116173" y="2360838"/>
          <a:ext cx="151795" cy="1519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190499</xdr:colOff>
      <xdr:row>6</xdr:row>
      <xdr:rowOff>173935</xdr:rowOff>
    </xdr:from>
    <xdr:to>
      <xdr:col>2</xdr:col>
      <xdr:colOff>244867</xdr:colOff>
      <xdr:row>9</xdr:row>
      <xdr:rowOff>23701</xdr:rowOff>
    </xdr:to>
    <xdr:sp macro="" textlink="">
      <xdr:nvSpPr>
        <xdr:cNvPr id="39" name="7 Akış Çizelgesi: Belge"/>
        <xdr:cNvSpPr/>
      </xdr:nvSpPr>
      <xdr:spPr>
        <a:xfrm>
          <a:off x="877956" y="1383196"/>
          <a:ext cx="741824" cy="3964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Tutanak</a:t>
          </a:r>
        </a:p>
      </xdr:txBody>
    </xdr:sp>
    <xdr:clientData/>
  </xdr:twoCellAnchor>
  <xdr:twoCellAnchor>
    <xdr:from>
      <xdr:col>1</xdr:col>
      <xdr:colOff>114683</xdr:colOff>
      <xdr:row>13</xdr:row>
      <xdr:rowOff>126443</xdr:rowOff>
    </xdr:from>
    <xdr:to>
      <xdr:col>4</xdr:col>
      <xdr:colOff>109904</xdr:colOff>
      <xdr:row>15</xdr:row>
      <xdr:rowOff>54769</xdr:rowOff>
    </xdr:to>
    <xdr:cxnSp macro="">
      <xdr:nvCxnSpPr>
        <xdr:cNvPr id="24" name="Dirsek Bağlayıcısı 23"/>
        <xdr:cNvCxnSpPr>
          <a:stCxn id="5" idx="1"/>
          <a:endCxn id="14" idx="0"/>
        </xdr:cNvCxnSpPr>
      </xdr:nvCxnSpPr>
      <xdr:spPr>
        <a:xfrm rot="10800000" flipV="1">
          <a:off x="802140" y="2611226"/>
          <a:ext cx="2057590" cy="2927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622789</xdr:colOff>
      <xdr:row>13</xdr:row>
      <xdr:rowOff>126443</xdr:rowOff>
    </xdr:from>
    <xdr:to>
      <xdr:col>6</xdr:col>
      <xdr:colOff>671847</xdr:colOff>
      <xdr:row>15</xdr:row>
      <xdr:rowOff>140805</xdr:rowOff>
    </xdr:to>
    <xdr:cxnSp macro="">
      <xdr:nvCxnSpPr>
        <xdr:cNvPr id="27" name="Dirsek Bağlayıcısı 26"/>
        <xdr:cNvCxnSpPr>
          <a:stCxn id="5" idx="3"/>
          <a:endCxn id="15" idx="0"/>
        </xdr:cNvCxnSpPr>
      </xdr:nvCxnSpPr>
      <xdr:spPr>
        <a:xfrm>
          <a:off x="3372615" y="2611226"/>
          <a:ext cx="1423971" cy="37879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244867</xdr:colOff>
      <xdr:row>7</xdr:row>
      <xdr:rowOff>159601</xdr:rowOff>
    </xdr:from>
    <xdr:to>
      <xdr:col>3</xdr:col>
      <xdr:colOff>647952</xdr:colOff>
      <xdr:row>8</xdr:row>
      <xdr:rowOff>7709</xdr:rowOff>
    </xdr:to>
    <xdr:cxnSp macro="">
      <xdr:nvCxnSpPr>
        <xdr:cNvPr id="36" name="Düz Ok Bağlayıcısı 35"/>
        <xdr:cNvCxnSpPr>
          <a:stCxn id="3" idx="1"/>
          <a:endCxn id="39" idx="3"/>
        </xdr:cNvCxnSpPr>
      </xdr:nvCxnSpPr>
      <xdr:spPr>
        <a:xfrm flipH="1">
          <a:off x="1619780" y="1551079"/>
          <a:ext cx="1090542" cy="30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535183</xdr:colOff>
      <xdr:row>6</xdr:row>
      <xdr:rowOff>1687</xdr:rowOff>
    </xdr:from>
    <xdr:to>
      <xdr:col>4</xdr:col>
      <xdr:colOff>535184</xdr:colOff>
      <xdr:row>6</xdr:row>
      <xdr:rowOff>107675</xdr:rowOff>
    </xdr:to>
    <xdr:cxnSp macro="">
      <xdr:nvCxnSpPr>
        <xdr:cNvPr id="42" name="Düz Ok Bağlayıcısı 41"/>
        <xdr:cNvCxnSpPr>
          <a:stCxn id="2" idx="2"/>
          <a:endCxn id="3" idx="0"/>
        </xdr:cNvCxnSpPr>
      </xdr:nvCxnSpPr>
      <xdr:spPr>
        <a:xfrm flipH="1">
          <a:off x="3285009" y="1210948"/>
          <a:ext cx="1" cy="105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422413</xdr:colOff>
      <xdr:row>18</xdr:row>
      <xdr:rowOff>140804</xdr:rowOff>
    </xdr:from>
    <xdr:to>
      <xdr:col>6</xdr:col>
      <xdr:colOff>422413</xdr:colOff>
      <xdr:row>21</xdr:row>
      <xdr:rowOff>107674</xdr:rowOff>
    </xdr:to>
    <xdr:sp macro="" textlink="">
      <xdr:nvSpPr>
        <xdr:cNvPr id="55" name="1 Akış Çizelgesi: İşlem"/>
        <xdr:cNvSpPr/>
      </xdr:nvSpPr>
      <xdr:spPr>
        <a:xfrm>
          <a:off x="3172239" y="3536674"/>
          <a:ext cx="1374913"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Kurumuzdan maaş ve ücret almadığından iade.</a:t>
          </a:r>
        </a:p>
      </xdr:txBody>
    </xdr:sp>
    <xdr:clientData/>
  </xdr:twoCellAnchor>
  <xdr:twoCellAnchor>
    <xdr:from>
      <xdr:col>5</xdr:col>
      <xdr:colOff>422413</xdr:colOff>
      <xdr:row>16</xdr:row>
      <xdr:rowOff>120097</xdr:rowOff>
    </xdr:from>
    <xdr:to>
      <xdr:col>6</xdr:col>
      <xdr:colOff>140803</xdr:colOff>
      <xdr:row>18</xdr:row>
      <xdr:rowOff>140803</xdr:rowOff>
    </xdr:to>
    <xdr:cxnSp macro="">
      <xdr:nvCxnSpPr>
        <xdr:cNvPr id="50" name="Dirsek Bağlayıcısı 49"/>
        <xdr:cNvCxnSpPr>
          <a:stCxn id="15" idx="1"/>
          <a:endCxn id="55" idx="0"/>
        </xdr:cNvCxnSpPr>
      </xdr:nvCxnSpPr>
      <xdr:spPr>
        <a:xfrm rot="10800000" flipV="1">
          <a:off x="3859696" y="3151532"/>
          <a:ext cx="405846" cy="3851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579783</xdr:colOff>
      <xdr:row>19</xdr:row>
      <xdr:rowOff>33130</xdr:rowOff>
    </xdr:from>
    <xdr:to>
      <xdr:col>7</xdr:col>
      <xdr:colOff>634150</xdr:colOff>
      <xdr:row>21</xdr:row>
      <xdr:rowOff>65113</xdr:rowOff>
    </xdr:to>
    <xdr:sp macro="" textlink="">
      <xdr:nvSpPr>
        <xdr:cNvPr id="57" name="7 Akış Çizelgesi: Belge"/>
        <xdr:cNvSpPr/>
      </xdr:nvSpPr>
      <xdr:spPr>
        <a:xfrm>
          <a:off x="4704522" y="3611217"/>
          <a:ext cx="741824" cy="39641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Resmi</a:t>
          </a:r>
          <a:r>
            <a:rPr lang="tr-TR" baseline="0"/>
            <a:t> yazı</a:t>
          </a:r>
          <a:endParaRPr lang="tr-TR"/>
        </a:p>
      </xdr:txBody>
    </xdr:sp>
    <xdr:clientData/>
  </xdr:twoCellAnchor>
  <xdr:twoCellAnchor>
    <xdr:from>
      <xdr:col>6</xdr:col>
      <xdr:colOff>422413</xdr:colOff>
      <xdr:row>20</xdr:row>
      <xdr:rowOff>33131</xdr:rowOff>
    </xdr:from>
    <xdr:to>
      <xdr:col>6</xdr:col>
      <xdr:colOff>579783</xdr:colOff>
      <xdr:row>20</xdr:row>
      <xdr:rowOff>49122</xdr:rowOff>
    </xdr:to>
    <xdr:cxnSp macro="">
      <xdr:nvCxnSpPr>
        <xdr:cNvPr id="58" name="Düz Ok Bağlayıcısı 57"/>
        <xdr:cNvCxnSpPr>
          <a:stCxn id="55" idx="3"/>
          <a:endCxn id="57" idx="1"/>
        </xdr:cNvCxnSpPr>
      </xdr:nvCxnSpPr>
      <xdr:spPr>
        <a:xfrm>
          <a:off x="4547152" y="3793435"/>
          <a:ext cx="157370" cy="159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629478</xdr:colOff>
      <xdr:row>17</xdr:row>
      <xdr:rowOff>115956</xdr:rowOff>
    </xdr:from>
    <xdr:to>
      <xdr:col>4</xdr:col>
      <xdr:colOff>182218</xdr:colOff>
      <xdr:row>20</xdr:row>
      <xdr:rowOff>74543</xdr:rowOff>
    </xdr:to>
    <xdr:sp macro="" textlink="">
      <xdr:nvSpPr>
        <xdr:cNvPr id="60" name="1 Akış Çizelgesi: İşlem"/>
        <xdr:cNvSpPr/>
      </xdr:nvSpPr>
      <xdr:spPr>
        <a:xfrm>
          <a:off x="1316935" y="3329608"/>
          <a:ext cx="1615109"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 Sis.Baş.Bir.Adı.İz.alac.işl.men.girilir.</a:t>
          </a:r>
        </a:p>
      </xdr:txBody>
    </xdr:sp>
    <xdr:clientData/>
  </xdr:twoCellAnchor>
  <xdr:twoCellAnchor>
    <xdr:from>
      <xdr:col>1</xdr:col>
      <xdr:colOff>612912</xdr:colOff>
      <xdr:row>21</xdr:row>
      <xdr:rowOff>82826</xdr:rowOff>
    </xdr:from>
    <xdr:to>
      <xdr:col>4</xdr:col>
      <xdr:colOff>182217</xdr:colOff>
      <xdr:row>23</xdr:row>
      <xdr:rowOff>173935</xdr:rowOff>
    </xdr:to>
    <xdr:sp macro="" textlink="">
      <xdr:nvSpPr>
        <xdr:cNvPr id="61" name="1 Akış Çizelgesi: İşlem"/>
        <xdr:cNvSpPr/>
      </xdr:nvSpPr>
      <xdr:spPr>
        <a:xfrm>
          <a:off x="1300369" y="4025348"/>
          <a:ext cx="1631674"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Baş.bir.adına alaç.dosya girişi tık.dosya</a:t>
          </a:r>
          <a:r>
            <a:rPr lang="tr-TR" baseline="0"/>
            <a:t> kaydı yapılır.</a:t>
          </a:r>
          <a:endParaRPr lang="tr-TR"/>
        </a:p>
      </xdr:txBody>
    </xdr:sp>
    <xdr:clientData/>
  </xdr:twoCellAnchor>
  <xdr:twoCellAnchor>
    <xdr:from>
      <xdr:col>1</xdr:col>
      <xdr:colOff>579782</xdr:colOff>
      <xdr:row>25</xdr:row>
      <xdr:rowOff>57978</xdr:rowOff>
    </xdr:from>
    <xdr:to>
      <xdr:col>4</xdr:col>
      <xdr:colOff>198782</xdr:colOff>
      <xdr:row>28</xdr:row>
      <xdr:rowOff>8283</xdr:rowOff>
    </xdr:to>
    <xdr:sp macro="" textlink="">
      <xdr:nvSpPr>
        <xdr:cNvPr id="62" name="1 Akış Çizelgesi: İşlem"/>
        <xdr:cNvSpPr/>
      </xdr:nvSpPr>
      <xdr:spPr>
        <a:xfrm>
          <a:off x="1267239" y="4729369"/>
          <a:ext cx="1681369"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a:t>
          </a:r>
          <a:r>
            <a:rPr lang="tr-TR" baseline="0"/>
            <a:t> kay.yapıldıktan sonra rapor alınır.</a:t>
          </a:r>
          <a:endParaRPr lang="tr-TR"/>
        </a:p>
      </xdr:txBody>
    </xdr:sp>
    <xdr:clientData/>
  </xdr:twoCellAnchor>
  <xdr:twoCellAnchor>
    <xdr:from>
      <xdr:col>1</xdr:col>
      <xdr:colOff>517028</xdr:colOff>
      <xdr:row>15</xdr:row>
      <xdr:rowOff>153205</xdr:rowOff>
    </xdr:from>
    <xdr:to>
      <xdr:col>3</xdr:col>
      <xdr:colOff>62120</xdr:colOff>
      <xdr:row>17</xdr:row>
      <xdr:rowOff>115956</xdr:rowOff>
    </xdr:to>
    <xdr:cxnSp macro="">
      <xdr:nvCxnSpPr>
        <xdr:cNvPr id="64" name="Dirsek Bağlayıcısı 63"/>
        <xdr:cNvCxnSpPr>
          <a:stCxn id="14" idx="3"/>
          <a:endCxn id="60" idx="0"/>
        </xdr:cNvCxnSpPr>
      </xdr:nvCxnSpPr>
      <xdr:spPr>
        <a:xfrm>
          <a:off x="1204485" y="3002422"/>
          <a:ext cx="920005" cy="32718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53836</xdr:colOff>
      <xdr:row>20</xdr:row>
      <xdr:rowOff>74543</xdr:rowOff>
    </xdr:from>
    <xdr:to>
      <xdr:col>3</xdr:col>
      <xdr:colOff>62120</xdr:colOff>
      <xdr:row>21</xdr:row>
      <xdr:rowOff>82826</xdr:rowOff>
    </xdr:to>
    <xdr:cxnSp macro="">
      <xdr:nvCxnSpPr>
        <xdr:cNvPr id="66" name="Düz Ok Bağlayıcısı 65"/>
        <xdr:cNvCxnSpPr>
          <a:stCxn id="60" idx="2"/>
          <a:endCxn id="61" idx="0"/>
        </xdr:cNvCxnSpPr>
      </xdr:nvCxnSpPr>
      <xdr:spPr>
        <a:xfrm flipH="1">
          <a:off x="2116206" y="3834847"/>
          <a:ext cx="8284" cy="190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xdr:colOff>
      <xdr:row>22</xdr:row>
      <xdr:rowOff>149088</xdr:rowOff>
    </xdr:from>
    <xdr:to>
      <xdr:col>1</xdr:col>
      <xdr:colOff>49695</xdr:colOff>
      <xdr:row>25</xdr:row>
      <xdr:rowOff>43344</xdr:rowOff>
    </xdr:to>
    <xdr:sp macro="" textlink="">
      <xdr:nvSpPr>
        <xdr:cNvPr id="71" name="15 Akış Çizelgesi: Manyetik Disk"/>
        <xdr:cNvSpPr/>
      </xdr:nvSpPr>
      <xdr:spPr>
        <a:xfrm>
          <a:off x="33130" y="4273827"/>
          <a:ext cx="704022" cy="44090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Say2000İ</a:t>
          </a:r>
        </a:p>
      </xdr:txBody>
    </xdr:sp>
    <xdr:clientData/>
  </xdr:twoCellAnchor>
  <xdr:twoCellAnchor>
    <xdr:from>
      <xdr:col>5</xdr:col>
      <xdr:colOff>8284</xdr:colOff>
      <xdr:row>24</xdr:row>
      <xdr:rowOff>16566</xdr:rowOff>
    </xdr:from>
    <xdr:to>
      <xdr:col>6</xdr:col>
      <xdr:colOff>105340</xdr:colOff>
      <xdr:row>26</xdr:row>
      <xdr:rowOff>1381</xdr:rowOff>
    </xdr:to>
    <xdr:sp macro="" textlink="">
      <xdr:nvSpPr>
        <xdr:cNvPr id="78" name="7 Akış Çizelgesi: Belge"/>
        <xdr:cNvSpPr/>
      </xdr:nvSpPr>
      <xdr:spPr>
        <a:xfrm>
          <a:off x="3445567" y="4505740"/>
          <a:ext cx="784512"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dai.yazı</a:t>
          </a:r>
        </a:p>
      </xdr:txBody>
    </xdr:sp>
    <xdr:clientData/>
  </xdr:twoCellAnchor>
  <xdr:twoCellAnchor>
    <xdr:from>
      <xdr:col>4</xdr:col>
      <xdr:colOff>679174</xdr:colOff>
      <xdr:row>27</xdr:row>
      <xdr:rowOff>91108</xdr:rowOff>
    </xdr:from>
    <xdr:to>
      <xdr:col>6</xdr:col>
      <xdr:colOff>72208</xdr:colOff>
      <xdr:row>29</xdr:row>
      <xdr:rowOff>75923</xdr:rowOff>
    </xdr:to>
    <xdr:sp macro="" textlink="">
      <xdr:nvSpPr>
        <xdr:cNvPr id="79" name="7 Akış Çizelgesi: Belge"/>
        <xdr:cNvSpPr/>
      </xdr:nvSpPr>
      <xdr:spPr>
        <a:xfrm>
          <a:off x="3429000" y="5126934"/>
          <a:ext cx="76794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Kuruma yazı</a:t>
          </a:r>
        </a:p>
      </xdr:txBody>
    </xdr:sp>
    <xdr:clientData/>
  </xdr:twoCellAnchor>
  <xdr:twoCellAnchor>
    <xdr:from>
      <xdr:col>1</xdr:col>
      <xdr:colOff>604631</xdr:colOff>
      <xdr:row>29</xdr:row>
      <xdr:rowOff>140804</xdr:rowOff>
    </xdr:from>
    <xdr:to>
      <xdr:col>4</xdr:col>
      <xdr:colOff>140805</xdr:colOff>
      <xdr:row>33</xdr:row>
      <xdr:rowOff>49696</xdr:rowOff>
    </xdr:to>
    <xdr:sp macro="" textlink="">
      <xdr:nvSpPr>
        <xdr:cNvPr id="90" name="1 Akış Çizelgesi: İşlem"/>
        <xdr:cNvSpPr/>
      </xdr:nvSpPr>
      <xdr:spPr>
        <a:xfrm>
          <a:off x="1292088" y="5541065"/>
          <a:ext cx="1598543"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Haciz yaz.belirt.miktar kadar 948</a:t>
          </a:r>
          <a:r>
            <a:rPr lang="tr-TR" baseline="0"/>
            <a:t> 'borc 949'a alacak kay.yaplır.</a:t>
          </a:r>
          <a:endParaRPr lang="tr-TR"/>
        </a:p>
      </xdr:txBody>
    </xdr:sp>
    <xdr:clientData/>
  </xdr:twoCellAnchor>
  <xdr:twoCellAnchor>
    <xdr:from>
      <xdr:col>3</xdr:col>
      <xdr:colOff>45554</xdr:colOff>
      <xdr:row>23</xdr:row>
      <xdr:rowOff>173935</xdr:rowOff>
    </xdr:from>
    <xdr:to>
      <xdr:col>3</xdr:col>
      <xdr:colOff>53836</xdr:colOff>
      <xdr:row>25</xdr:row>
      <xdr:rowOff>57978</xdr:rowOff>
    </xdr:to>
    <xdr:cxnSp macro="">
      <xdr:nvCxnSpPr>
        <xdr:cNvPr id="11" name="Düz Ok Bağlayıcısı 10"/>
        <xdr:cNvCxnSpPr>
          <a:stCxn id="61" idx="2"/>
          <a:endCxn id="62" idx="0"/>
        </xdr:cNvCxnSpPr>
      </xdr:nvCxnSpPr>
      <xdr:spPr>
        <a:xfrm flipH="1">
          <a:off x="2107924" y="4480892"/>
          <a:ext cx="8282" cy="248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140805</xdr:colOff>
      <xdr:row>31</xdr:row>
      <xdr:rowOff>95250</xdr:rowOff>
    </xdr:from>
    <xdr:to>
      <xdr:col>4</xdr:col>
      <xdr:colOff>140805</xdr:colOff>
      <xdr:row>31</xdr:row>
      <xdr:rowOff>95250</xdr:rowOff>
    </xdr:to>
    <xdr:cxnSp macro="">
      <xdr:nvCxnSpPr>
        <xdr:cNvPr id="20" name="Düz Ok Bağlayıcısı 19"/>
        <xdr:cNvCxnSpPr>
          <a:stCxn id="90" idx="3"/>
          <a:endCxn id="90" idx="3"/>
        </xdr:cNvCxnSpPr>
      </xdr:nvCxnSpPr>
      <xdr:spPr>
        <a:xfrm>
          <a:off x="2890631" y="585994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28990</xdr:colOff>
      <xdr:row>28</xdr:row>
      <xdr:rowOff>8283</xdr:rowOff>
    </xdr:from>
    <xdr:to>
      <xdr:col>3</xdr:col>
      <xdr:colOff>45554</xdr:colOff>
      <xdr:row>29</xdr:row>
      <xdr:rowOff>140804</xdr:rowOff>
    </xdr:to>
    <xdr:cxnSp macro="">
      <xdr:nvCxnSpPr>
        <xdr:cNvPr id="30" name="Düz Ok Bağlayıcısı 29"/>
        <xdr:cNvCxnSpPr>
          <a:stCxn id="62" idx="2"/>
          <a:endCxn id="90" idx="0"/>
        </xdr:cNvCxnSpPr>
      </xdr:nvCxnSpPr>
      <xdr:spPr>
        <a:xfrm flipH="1">
          <a:off x="2091360" y="5226326"/>
          <a:ext cx="16564" cy="314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679175</xdr:colOff>
      <xdr:row>25</xdr:row>
      <xdr:rowOff>8974</xdr:rowOff>
    </xdr:from>
    <xdr:to>
      <xdr:col>5</xdr:col>
      <xdr:colOff>8285</xdr:colOff>
      <xdr:row>28</xdr:row>
      <xdr:rowOff>83516</xdr:rowOff>
    </xdr:to>
    <xdr:cxnSp macro="">
      <xdr:nvCxnSpPr>
        <xdr:cNvPr id="34" name="Dirsek Bağlayıcısı 33"/>
        <xdr:cNvCxnSpPr>
          <a:stCxn id="78" idx="1"/>
          <a:endCxn id="79" idx="1"/>
        </xdr:cNvCxnSpPr>
      </xdr:nvCxnSpPr>
      <xdr:spPr>
        <a:xfrm rot="10800000" flipV="1">
          <a:off x="3429001" y="4680365"/>
          <a:ext cx="16567" cy="621194"/>
        </a:xfrm>
        <a:prstGeom prst="bentConnector3">
          <a:avLst>
            <a:gd name="adj1" fmla="val 147985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198782</xdr:colOff>
      <xdr:row>26</xdr:row>
      <xdr:rowOff>124239</xdr:rowOff>
    </xdr:from>
    <xdr:to>
      <xdr:col>4</xdr:col>
      <xdr:colOff>198782</xdr:colOff>
      <xdr:row>26</xdr:row>
      <xdr:rowOff>124239</xdr:rowOff>
    </xdr:to>
    <xdr:cxnSp macro="">
      <xdr:nvCxnSpPr>
        <xdr:cNvPr id="41" name="Düz Ok Bağlayıcısı 40"/>
        <xdr:cNvCxnSpPr>
          <a:stCxn id="62" idx="3"/>
          <a:endCxn id="62" idx="3"/>
        </xdr:cNvCxnSpPr>
      </xdr:nvCxnSpPr>
      <xdr:spPr>
        <a:xfrm>
          <a:off x="2948608" y="497784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198782</xdr:colOff>
      <xdr:row>26</xdr:row>
      <xdr:rowOff>124239</xdr:rowOff>
    </xdr:from>
    <xdr:to>
      <xdr:col>4</xdr:col>
      <xdr:colOff>447261</xdr:colOff>
      <xdr:row>26</xdr:row>
      <xdr:rowOff>124239</xdr:rowOff>
    </xdr:to>
    <xdr:cxnSp macro="">
      <xdr:nvCxnSpPr>
        <xdr:cNvPr id="48" name="Düz Bağlayıcı 47"/>
        <xdr:cNvCxnSpPr>
          <a:stCxn id="62" idx="3"/>
        </xdr:cNvCxnSpPr>
      </xdr:nvCxnSpPr>
      <xdr:spPr>
        <a:xfrm>
          <a:off x="2948608" y="4977848"/>
          <a:ext cx="24847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604632</xdr:colOff>
      <xdr:row>19</xdr:row>
      <xdr:rowOff>53836</xdr:rowOff>
    </xdr:from>
    <xdr:to>
      <xdr:col>1</xdr:col>
      <xdr:colOff>629479</xdr:colOff>
      <xdr:row>31</xdr:row>
      <xdr:rowOff>153226</xdr:rowOff>
    </xdr:to>
    <xdr:cxnSp macro="">
      <xdr:nvCxnSpPr>
        <xdr:cNvPr id="80" name="Dirsek Bağlayıcısı 79"/>
        <xdr:cNvCxnSpPr/>
      </xdr:nvCxnSpPr>
      <xdr:spPr>
        <a:xfrm rot="10800000" flipV="1">
          <a:off x="1292089" y="3631923"/>
          <a:ext cx="24847" cy="2285999"/>
        </a:xfrm>
        <a:prstGeom prst="bentConnector3">
          <a:avLst>
            <a:gd name="adj1" fmla="val 102003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356152</xdr:colOff>
      <xdr:row>22</xdr:row>
      <xdr:rowOff>128381</xdr:rowOff>
    </xdr:from>
    <xdr:to>
      <xdr:col>1</xdr:col>
      <xdr:colOff>612912</xdr:colOff>
      <xdr:row>22</xdr:row>
      <xdr:rowOff>132522</xdr:rowOff>
    </xdr:to>
    <xdr:cxnSp macro="">
      <xdr:nvCxnSpPr>
        <xdr:cNvPr id="84" name="Düz Bağlayıcı 83"/>
        <xdr:cNvCxnSpPr>
          <a:stCxn id="61" idx="1"/>
        </xdr:cNvCxnSpPr>
      </xdr:nvCxnSpPr>
      <xdr:spPr>
        <a:xfrm flipH="1">
          <a:off x="1043609" y="4253120"/>
          <a:ext cx="256760" cy="414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347869</xdr:colOff>
      <xdr:row>26</xdr:row>
      <xdr:rowOff>107674</xdr:rowOff>
    </xdr:from>
    <xdr:to>
      <xdr:col>1</xdr:col>
      <xdr:colOff>579782</xdr:colOff>
      <xdr:row>26</xdr:row>
      <xdr:rowOff>124239</xdr:rowOff>
    </xdr:to>
    <xdr:cxnSp macro="">
      <xdr:nvCxnSpPr>
        <xdr:cNvPr id="87" name="Düz Bağlayıcı 86"/>
        <xdr:cNvCxnSpPr>
          <a:stCxn id="62" idx="1"/>
        </xdr:cNvCxnSpPr>
      </xdr:nvCxnSpPr>
      <xdr:spPr>
        <a:xfrm flipH="1" flipV="1">
          <a:off x="1035326" y="4961283"/>
          <a:ext cx="231913" cy="165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49695</xdr:colOff>
      <xdr:row>24</xdr:row>
      <xdr:rowOff>5107</xdr:rowOff>
    </xdr:from>
    <xdr:to>
      <xdr:col>1</xdr:col>
      <xdr:colOff>381000</xdr:colOff>
      <xdr:row>24</xdr:row>
      <xdr:rowOff>16565</xdr:rowOff>
    </xdr:to>
    <xdr:cxnSp macro="">
      <xdr:nvCxnSpPr>
        <xdr:cNvPr id="89" name="Düz Bağlayıcı 88"/>
        <xdr:cNvCxnSpPr>
          <a:stCxn id="71" idx="4"/>
        </xdr:cNvCxnSpPr>
      </xdr:nvCxnSpPr>
      <xdr:spPr>
        <a:xfrm>
          <a:off x="737152" y="4494281"/>
          <a:ext cx="331305" cy="114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472109</xdr:colOff>
      <xdr:row>35</xdr:row>
      <xdr:rowOff>74543</xdr:rowOff>
    </xdr:from>
    <xdr:to>
      <xdr:col>4</xdr:col>
      <xdr:colOff>281610</xdr:colOff>
      <xdr:row>38</xdr:row>
      <xdr:rowOff>32716</xdr:rowOff>
    </xdr:to>
    <xdr:sp macro="" textlink="">
      <xdr:nvSpPr>
        <xdr:cNvPr id="68" name="1 Akış Çizelgesi: İşlem"/>
        <xdr:cNvSpPr/>
      </xdr:nvSpPr>
      <xdr:spPr>
        <a:xfrm>
          <a:off x="1159566" y="6568108"/>
          <a:ext cx="1871870" cy="504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a:t>
          </a:r>
          <a:r>
            <a:rPr lang="tr-TR" baseline="0"/>
            <a:t>-Hakediş tah.yapılırken haciz.mik.eman.hes.alınır.</a:t>
          </a:r>
          <a:endParaRPr lang="tr-TR"/>
        </a:p>
      </xdr:txBody>
    </xdr:sp>
    <xdr:clientData/>
  </xdr:twoCellAnchor>
  <xdr:twoCellAnchor>
    <xdr:from>
      <xdr:col>1</xdr:col>
      <xdr:colOff>480392</xdr:colOff>
      <xdr:row>40</xdr:row>
      <xdr:rowOff>66261</xdr:rowOff>
    </xdr:from>
    <xdr:to>
      <xdr:col>4</xdr:col>
      <xdr:colOff>265045</xdr:colOff>
      <xdr:row>43</xdr:row>
      <xdr:rowOff>24434</xdr:rowOff>
    </xdr:to>
    <xdr:sp macro="" textlink="">
      <xdr:nvSpPr>
        <xdr:cNvPr id="69" name="1 Akış Çizelgesi: İşlem"/>
        <xdr:cNvSpPr/>
      </xdr:nvSpPr>
      <xdr:spPr>
        <a:xfrm>
          <a:off x="1167849" y="7470913"/>
          <a:ext cx="1847022" cy="504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a:t>
          </a:r>
          <a:endParaRPr lang="tr-TR"/>
        </a:p>
      </xdr:txBody>
    </xdr:sp>
    <xdr:clientData/>
  </xdr:twoCellAnchor>
  <xdr:twoCellAnchor>
    <xdr:from>
      <xdr:col>5</xdr:col>
      <xdr:colOff>372717</xdr:colOff>
      <xdr:row>38</xdr:row>
      <xdr:rowOff>82826</xdr:rowOff>
    </xdr:from>
    <xdr:to>
      <xdr:col>7</xdr:col>
      <xdr:colOff>64605</xdr:colOff>
      <xdr:row>39</xdr:row>
      <xdr:rowOff>175863</xdr:rowOff>
    </xdr:to>
    <xdr:sp macro="" textlink="">
      <xdr:nvSpPr>
        <xdr:cNvPr id="73" name="15 Akış Çizelgesi: Manyetik Disk"/>
        <xdr:cNvSpPr/>
      </xdr:nvSpPr>
      <xdr:spPr>
        <a:xfrm>
          <a:off x="3810000" y="7123043"/>
          <a:ext cx="106680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KBS-Say200i</a:t>
          </a:r>
        </a:p>
      </xdr:txBody>
    </xdr:sp>
    <xdr:clientData/>
  </xdr:twoCellAnchor>
  <xdr:twoCellAnchor>
    <xdr:from>
      <xdr:col>4</xdr:col>
      <xdr:colOff>265045</xdr:colOff>
      <xdr:row>36</xdr:row>
      <xdr:rowOff>144738</xdr:rowOff>
    </xdr:from>
    <xdr:to>
      <xdr:col>4</xdr:col>
      <xdr:colOff>281610</xdr:colOff>
      <xdr:row>41</xdr:row>
      <xdr:rowOff>136456</xdr:rowOff>
    </xdr:to>
    <xdr:cxnSp macro="">
      <xdr:nvCxnSpPr>
        <xdr:cNvPr id="18" name="Dirsek Bağlayıcısı 17"/>
        <xdr:cNvCxnSpPr>
          <a:stCxn id="68" idx="3"/>
          <a:endCxn id="69" idx="3"/>
        </xdr:cNvCxnSpPr>
      </xdr:nvCxnSpPr>
      <xdr:spPr>
        <a:xfrm flipH="1">
          <a:off x="3014871" y="6820521"/>
          <a:ext cx="16565" cy="902805"/>
        </a:xfrm>
        <a:prstGeom prst="bentConnector3">
          <a:avLst>
            <a:gd name="adj1" fmla="val -1380018"/>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28990</xdr:colOff>
      <xdr:row>33</xdr:row>
      <xdr:rowOff>49696</xdr:rowOff>
    </xdr:from>
    <xdr:to>
      <xdr:col>3</xdr:col>
      <xdr:colOff>33131</xdr:colOff>
      <xdr:row>35</xdr:row>
      <xdr:rowOff>74543</xdr:rowOff>
    </xdr:to>
    <xdr:cxnSp macro="">
      <xdr:nvCxnSpPr>
        <xdr:cNvPr id="25" name="Düz Ok Bağlayıcısı 24"/>
        <xdr:cNvCxnSpPr>
          <a:stCxn id="90" idx="2"/>
          <a:endCxn id="68" idx="0"/>
        </xdr:cNvCxnSpPr>
      </xdr:nvCxnSpPr>
      <xdr:spPr>
        <a:xfrm>
          <a:off x="2091360" y="6178826"/>
          <a:ext cx="4141" cy="389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28990</xdr:colOff>
      <xdr:row>38</xdr:row>
      <xdr:rowOff>32716</xdr:rowOff>
    </xdr:from>
    <xdr:to>
      <xdr:col>3</xdr:col>
      <xdr:colOff>33131</xdr:colOff>
      <xdr:row>40</xdr:row>
      <xdr:rowOff>66261</xdr:rowOff>
    </xdr:to>
    <xdr:cxnSp macro="">
      <xdr:nvCxnSpPr>
        <xdr:cNvPr id="29" name="Düz Ok Bağlayıcısı 28"/>
        <xdr:cNvCxnSpPr>
          <a:stCxn id="68" idx="2"/>
          <a:endCxn id="69" idx="0"/>
        </xdr:cNvCxnSpPr>
      </xdr:nvCxnSpPr>
      <xdr:spPr>
        <a:xfrm flipH="1">
          <a:off x="2091360" y="7072933"/>
          <a:ext cx="4141" cy="397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505239</xdr:colOff>
      <xdr:row>39</xdr:row>
      <xdr:rowOff>33130</xdr:rowOff>
    </xdr:from>
    <xdr:to>
      <xdr:col>5</xdr:col>
      <xdr:colOff>372717</xdr:colOff>
      <xdr:row>39</xdr:row>
      <xdr:rowOff>38236</xdr:rowOff>
    </xdr:to>
    <xdr:cxnSp macro="">
      <xdr:nvCxnSpPr>
        <xdr:cNvPr id="43" name="Düz Ok Bağlayıcısı 42"/>
        <xdr:cNvCxnSpPr>
          <a:endCxn id="73" idx="2"/>
        </xdr:cNvCxnSpPr>
      </xdr:nvCxnSpPr>
      <xdr:spPr>
        <a:xfrm>
          <a:off x="3255065" y="7255565"/>
          <a:ext cx="554935" cy="51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46</xdr:row>
      <xdr:rowOff>0</xdr:rowOff>
    </xdr:from>
    <xdr:to>
      <xdr:col>3</xdr:col>
      <xdr:colOff>439615</xdr:colOff>
      <xdr:row>47</xdr:row>
      <xdr:rowOff>81547</xdr:rowOff>
    </xdr:to>
    <xdr:sp macro="" textlink="">
      <xdr:nvSpPr>
        <xdr:cNvPr id="81" name="12 Akış Çizelgesi: Bağlayıcı"/>
        <xdr:cNvSpPr/>
      </xdr:nvSpPr>
      <xdr:spPr>
        <a:xfrm>
          <a:off x="2062370" y="8497957"/>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1</xdr:col>
      <xdr:colOff>356152</xdr:colOff>
      <xdr:row>40</xdr:row>
      <xdr:rowOff>41414</xdr:rowOff>
    </xdr:from>
    <xdr:to>
      <xdr:col>4</xdr:col>
      <xdr:colOff>460927</xdr:colOff>
      <xdr:row>45</xdr:row>
      <xdr:rowOff>173935</xdr:rowOff>
    </xdr:to>
    <xdr:sp macro="" textlink="">
      <xdr:nvSpPr>
        <xdr:cNvPr id="82" name="1 Akış Çizelgesi: İşlem"/>
        <xdr:cNvSpPr/>
      </xdr:nvSpPr>
      <xdr:spPr>
        <a:xfrm>
          <a:off x="1043609" y="7446066"/>
          <a:ext cx="2167144" cy="10436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Haciz Listesi gelir. kesilen</a:t>
          </a:r>
          <a:r>
            <a:rPr lang="tr-TR" baseline="0"/>
            <a:t> mik.kadar 949 'a borc 948'e alacak kay.ve 333'e borç 325'e alacak kaydı yapılarak ilgili icra müd. aktarma </a:t>
          </a:r>
        </a:p>
        <a:p>
          <a:r>
            <a:rPr lang="tr-TR" baseline="0"/>
            <a:t>yapılır.</a:t>
          </a:r>
          <a:endParaRPr lang="tr-TR"/>
        </a:p>
      </xdr:txBody>
    </xdr:sp>
    <xdr:clientData/>
  </xdr:twoCellAnchor>
  <xdr:twoCellAnchor>
    <xdr:from>
      <xdr:col>5</xdr:col>
      <xdr:colOff>414130</xdr:colOff>
      <xdr:row>41</xdr:row>
      <xdr:rowOff>24847</xdr:rowOff>
    </xdr:from>
    <xdr:to>
      <xdr:col>6</xdr:col>
      <xdr:colOff>530087</xdr:colOff>
      <xdr:row>43</xdr:row>
      <xdr:rowOff>8283</xdr:rowOff>
    </xdr:to>
    <xdr:sp macro="" textlink="">
      <xdr:nvSpPr>
        <xdr:cNvPr id="83" name="7 Akış Çizelgesi: Belge"/>
        <xdr:cNvSpPr/>
      </xdr:nvSpPr>
      <xdr:spPr>
        <a:xfrm>
          <a:off x="3851413" y="7611717"/>
          <a:ext cx="803413" cy="3478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Muh.İşl.Fiş.</a:t>
          </a:r>
        </a:p>
      </xdr:txBody>
    </xdr:sp>
    <xdr:clientData/>
  </xdr:twoCellAnchor>
  <xdr:twoCellAnchor>
    <xdr:from>
      <xdr:col>4</xdr:col>
      <xdr:colOff>460927</xdr:colOff>
      <xdr:row>42</xdr:row>
      <xdr:rowOff>16565</xdr:rowOff>
    </xdr:from>
    <xdr:to>
      <xdr:col>5</xdr:col>
      <xdr:colOff>414130</xdr:colOff>
      <xdr:row>43</xdr:row>
      <xdr:rowOff>16566</xdr:rowOff>
    </xdr:to>
    <xdr:cxnSp macro="">
      <xdr:nvCxnSpPr>
        <xdr:cNvPr id="45" name="Düz Ok Bağlayıcısı 44"/>
        <xdr:cNvCxnSpPr>
          <a:stCxn id="82" idx="3"/>
          <a:endCxn id="83" idx="1"/>
        </xdr:cNvCxnSpPr>
      </xdr:nvCxnSpPr>
      <xdr:spPr>
        <a:xfrm flipV="1">
          <a:off x="3210753" y="7785652"/>
          <a:ext cx="640660"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10" name="Resim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xdr:row>
      <xdr:rowOff>0</xdr:rowOff>
    </xdr:from>
    <xdr:to>
      <xdr:col>4</xdr:col>
      <xdr:colOff>439615</xdr:colOff>
      <xdr:row>5</xdr:row>
      <xdr:rowOff>82789</xdr:rowOff>
    </xdr:to>
    <xdr:sp macro="" textlink="">
      <xdr:nvSpPr>
        <xdr:cNvPr id="35" name="12 Akış Çizelgesi: Bağlayıcı"/>
        <xdr:cNvSpPr/>
      </xdr:nvSpPr>
      <xdr:spPr>
        <a:xfrm>
          <a:off x="2743200" y="83820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504826</xdr:colOff>
      <xdr:row>26</xdr:row>
      <xdr:rowOff>95250</xdr:rowOff>
    </xdr:from>
    <xdr:to>
      <xdr:col>5</xdr:col>
      <xdr:colOff>485776</xdr:colOff>
      <xdr:row>30</xdr:row>
      <xdr:rowOff>19050</xdr:rowOff>
    </xdr:to>
    <xdr:sp macro="" textlink="">
      <xdr:nvSpPr>
        <xdr:cNvPr id="47" name="1 Akış Çizelgesi: İşlem"/>
        <xdr:cNvSpPr/>
      </xdr:nvSpPr>
      <xdr:spPr>
        <a:xfrm>
          <a:off x="1876426" y="4914900"/>
          <a:ext cx="2038350" cy="647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Onaylanan fiş banka mas.gider.</a:t>
          </a:r>
        </a:p>
      </xdr:txBody>
    </xdr:sp>
    <xdr:clientData/>
  </xdr:twoCellAnchor>
  <xdr:twoCellAnchor>
    <xdr:from>
      <xdr:col>2</xdr:col>
      <xdr:colOff>561976</xdr:colOff>
      <xdr:row>8</xdr:row>
      <xdr:rowOff>152400</xdr:rowOff>
    </xdr:from>
    <xdr:to>
      <xdr:col>5</xdr:col>
      <xdr:colOff>476250</xdr:colOff>
      <xdr:row>12</xdr:row>
      <xdr:rowOff>9525</xdr:rowOff>
    </xdr:to>
    <xdr:sp macro="" textlink="">
      <xdr:nvSpPr>
        <xdr:cNvPr id="48" name="1 Akış Çizelgesi: İşlem"/>
        <xdr:cNvSpPr/>
      </xdr:nvSpPr>
      <xdr:spPr>
        <a:xfrm>
          <a:off x="1933576" y="1714500"/>
          <a:ext cx="1971674" cy="5810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Muh.Yet./Muh.Yet.Yrd.</a:t>
          </a:r>
          <a:r>
            <a:rPr lang="tr-TR" baseline="0"/>
            <a:t> tar.muh.fişi onaylanır</a:t>
          </a:r>
          <a:endParaRPr lang="tr-TR"/>
        </a:p>
      </xdr:txBody>
    </xdr:sp>
    <xdr:clientData/>
  </xdr:twoCellAnchor>
  <xdr:twoCellAnchor>
    <xdr:from>
      <xdr:col>0</xdr:col>
      <xdr:colOff>352425</xdr:colOff>
      <xdr:row>27</xdr:row>
      <xdr:rowOff>123825</xdr:rowOff>
    </xdr:from>
    <xdr:to>
      <xdr:col>2</xdr:col>
      <xdr:colOff>123825</xdr:colOff>
      <xdr:row>29</xdr:row>
      <xdr:rowOff>37130</xdr:rowOff>
    </xdr:to>
    <xdr:sp macro="" textlink="">
      <xdr:nvSpPr>
        <xdr:cNvPr id="66" name="15 Akış Çizelgesi: Manyetik Disk"/>
        <xdr:cNvSpPr/>
      </xdr:nvSpPr>
      <xdr:spPr>
        <a:xfrm>
          <a:off x="352425" y="5124450"/>
          <a:ext cx="1143000"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KBS-Say2000İ</a:t>
          </a:r>
        </a:p>
      </xdr:txBody>
    </xdr:sp>
    <xdr:clientData/>
  </xdr:twoCellAnchor>
  <xdr:twoCellAnchor>
    <xdr:from>
      <xdr:col>2</xdr:col>
      <xdr:colOff>123825</xdr:colOff>
      <xdr:row>28</xdr:row>
      <xdr:rowOff>57150</xdr:rowOff>
    </xdr:from>
    <xdr:to>
      <xdr:col>2</xdr:col>
      <xdr:colOff>504826</xdr:colOff>
      <xdr:row>28</xdr:row>
      <xdr:rowOff>80478</xdr:rowOff>
    </xdr:to>
    <xdr:cxnSp macro="">
      <xdr:nvCxnSpPr>
        <xdr:cNvPr id="68" name="Düz Ok Bağlayıcısı 67"/>
        <xdr:cNvCxnSpPr>
          <a:stCxn id="47" idx="1"/>
          <a:endCxn id="66" idx="4"/>
        </xdr:cNvCxnSpPr>
      </xdr:nvCxnSpPr>
      <xdr:spPr>
        <a:xfrm flipH="1">
          <a:off x="1495425" y="5238750"/>
          <a:ext cx="381001" cy="23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552450</xdr:colOff>
      <xdr:row>15</xdr:row>
      <xdr:rowOff>28575</xdr:rowOff>
    </xdr:from>
    <xdr:to>
      <xdr:col>5</xdr:col>
      <xdr:colOff>438149</xdr:colOff>
      <xdr:row>18</xdr:row>
      <xdr:rowOff>152400</xdr:rowOff>
    </xdr:to>
    <xdr:sp macro="" textlink="">
      <xdr:nvSpPr>
        <xdr:cNvPr id="21" name="1 Akış Çizelgesi: İşlem"/>
        <xdr:cNvSpPr/>
      </xdr:nvSpPr>
      <xdr:spPr>
        <a:xfrm>
          <a:off x="1924050" y="2857500"/>
          <a:ext cx="1943099" cy="6667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Emanete alınan tut.İlgili İcra dair.</a:t>
          </a:r>
          <a:r>
            <a:rPr lang="tr-TR" baseline="0"/>
            <a:t> ban.hes.aktarılması.</a:t>
          </a:r>
          <a:endParaRPr lang="tr-TR"/>
        </a:p>
      </xdr:txBody>
    </xdr:sp>
    <xdr:clientData/>
  </xdr:twoCellAnchor>
  <xdr:twoCellAnchor>
    <xdr:from>
      <xdr:col>6</xdr:col>
      <xdr:colOff>647700</xdr:colOff>
      <xdr:row>16</xdr:row>
      <xdr:rowOff>9525</xdr:rowOff>
    </xdr:from>
    <xdr:to>
      <xdr:col>7</xdr:col>
      <xdr:colOff>572477</xdr:colOff>
      <xdr:row>17</xdr:row>
      <xdr:rowOff>177800</xdr:rowOff>
    </xdr:to>
    <xdr:sp macro="" textlink="">
      <xdr:nvSpPr>
        <xdr:cNvPr id="22" name="7 Akış Çizelgesi: Belge"/>
        <xdr:cNvSpPr/>
      </xdr:nvSpPr>
      <xdr:spPr>
        <a:xfrm>
          <a:off x="4762500" y="3019425"/>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Mif</a:t>
          </a:r>
        </a:p>
      </xdr:txBody>
    </xdr:sp>
    <xdr:clientData/>
  </xdr:twoCellAnchor>
  <xdr:twoCellAnchor>
    <xdr:from>
      <xdr:col>2</xdr:col>
      <xdr:colOff>542925</xdr:colOff>
      <xdr:row>21</xdr:row>
      <xdr:rowOff>85725</xdr:rowOff>
    </xdr:from>
    <xdr:to>
      <xdr:col>5</xdr:col>
      <xdr:colOff>457199</xdr:colOff>
      <xdr:row>24</xdr:row>
      <xdr:rowOff>123825</xdr:rowOff>
    </xdr:to>
    <xdr:sp macro="" textlink="">
      <xdr:nvSpPr>
        <xdr:cNvPr id="24" name="1 Akış Çizelgesi: İşlem"/>
        <xdr:cNvSpPr/>
      </xdr:nvSpPr>
      <xdr:spPr>
        <a:xfrm>
          <a:off x="1914525" y="4000500"/>
          <a:ext cx="1971674" cy="5810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Muh.Yet./Muh.Yet.Yrd.</a:t>
          </a:r>
          <a:r>
            <a:rPr lang="tr-TR" baseline="0"/>
            <a:t> tar.muh.fişi onaylanır</a:t>
          </a:r>
          <a:endParaRPr lang="tr-TR"/>
        </a:p>
      </xdr:txBody>
    </xdr:sp>
    <xdr:clientData/>
  </xdr:twoCellAnchor>
  <xdr:twoCellAnchor>
    <xdr:from>
      <xdr:col>5</xdr:col>
      <xdr:colOff>438149</xdr:colOff>
      <xdr:row>17</xdr:row>
      <xdr:rowOff>0</xdr:rowOff>
    </xdr:from>
    <xdr:to>
      <xdr:col>6</xdr:col>
      <xdr:colOff>647700</xdr:colOff>
      <xdr:row>17</xdr:row>
      <xdr:rowOff>3175</xdr:rowOff>
    </xdr:to>
    <xdr:cxnSp macro="">
      <xdr:nvCxnSpPr>
        <xdr:cNvPr id="8" name="Düz Ok Bağlayıcısı 7"/>
        <xdr:cNvCxnSpPr>
          <a:stCxn id="21" idx="3"/>
          <a:endCxn id="22" idx="1"/>
        </xdr:cNvCxnSpPr>
      </xdr:nvCxnSpPr>
      <xdr:spPr>
        <a:xfrm>
          <a:off x="3867149" y="3190875"/>
          <a:ext cx="895351"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18</xdr:row>
      <xdr:rowOff>152400</xdr:rowOff>
    </xdr:from>
    <xdr:to>
      <xdr:col>4</xdr:col>
      <xdr:colOff>157162</xdr:colOff>
      <xdr:row>21</xdr:row>
      <xdr:rowOff>85725</xdr:rowOff>
    </xdr:to>
    <xdr:cxnSp macro="">
      <xdr:nvCxnSpPr>
        <xdr:cNvPr id="11" name="Düz Ok Bağlayıcısı 10"/>
        <xdr:cNvCxnSpPr>
          <a:stCxn id="21" idx="2"/>
          <a:endCxn id="24" idx="0"/>
        </xdr:cNvCxnSpPr>
      </xdr:nvCxnSpPr>
      <xdr:spPr>
        <a:xfrm>
          <a:off x="2895600" y="3524250"/>
          <a:ext cx="4762" cy="476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152401</xdr:colOff>
      <xdr:row>24</xdr:row>
      <xdr:rowOff>123825</xdr:rowOff>
    </xdr:from>
    <xdr:to>
      <xdr:col>4</xdr:col>
      <xdr:colOff>157162</xdr:colOff>
      <xdr:row>26</xdr:row>
      <xdr:rowOff>95250</xdr:rowOff>
    </xdr:to>
    <xdr:cxnSp macro="">
      <xdr:nvCxnSpPr>
        <xdr:cNvPr id="17" name="Düz Ok Bağlayıcısı 16"/>
        <xdr:cNvCxnSpPr>
          <a:stCxn id="24" idx="2"/>
          <a:endCxn id="47" idx="0"/>
        </xdr:cNvCxnSpPr>
      </xdr:nvCxnSpPr>
      <xdr:spPr>
        <a:xfrm flipH="1">
          <a:off x="2895601" y="4581525"/>
          <a:ext cx="4761"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12</xdr:row>
      <xdr:rowOff>9525</xdr:rowOff>
    </xdr:from>
    <xdr:to>
      <xdr:col>4</xdr:col>
      <xdr:colOff>176213</xdr:colOff>
      <xdr:row>15</xdr:row>
      <xdr:rowOff>28575</xdr:rowOff>
    </xdr:to>
    <xdr:cxnSp macro="">
      <xdr:nvCxnSpPr>
        <xdr:cNvPr id="15" name="Düz Ok Bağlayıcısı 14"/>
        <xdr:cNvCxnSpPr>
          <a:stCxn id="48" idx="2"/>
          <a:endCxn id="21" idx="0"/>
        </xdr:cNvCxnSpPr>
      </xdr:nvCxnSpPr>
      <xdr:spPr>
        <a:xfrm flipH="1">
          <a:off x="2895600" y="2295525"/>
          <a:ext cx="23813"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13698</xdr:colOff>
      <xdr:row>6</xdr:row>
      <xdr:rowOff>129336</xdr:rowOff>
    </xdr:from>
    <xdr:to>
      <xdr:col>4</xdr:col>
      <xdr:colOff>356789</xdr:colOff>
      <xdr:row>8</xdr:row>
      <xdr:rowOff>107356</xdr:rowOff>
    </xdr:to>
    <xdr:sp macro="" textlink="">
      <xdr:nvSpPr>
        <xdr:cNvPr id="2" name="1 Akış Çizelgesi: İşlem"/>
        <xdr:cNvSpPr/>
      </xdr:nvSpPr>
      <xdr:spPr>
        <a:xfrm>
          <a:off x="2076068" y="1338597"/>
          <a:ext cx="1030547" cy="3424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Yetkilisi</a:t>
          </a:r>
          <a:endParaRPr lang="tr-TR"/>
        </a:p>
      </xdr:txBody>
    </xdr:sp>
    <xdr:clientData/>
  </xdr:twoCellAnchor>
  <xdr:twoCellAnchor>
    <xdr:from>
      <xdr:col>5</xdr:col>
      <xdr:colOff>505366</xdr:colOff>
      <xdr:row>12</xdr:row>
      <xdr:rowOff>1083</xdr:rowOff>
    </xdr:from>
    <xdr:to>
      <xdr:col>7</xdr:col>
      <xdr:colOff>243063</xdr:colOff>
      <xdr:row>14</xdr:row>
      <xdr:rowOff>9876</xdr:rowOff>
    </xdr:to>
    <xdr:sp macro="" textlink="">
      <xdr:nvSpPr>
        <xdr:cNvPr id="3" name="1 Akış Çizelgesi: İşlem"/>
        <xdr:cNvSpPr/>
      </xdr:nvSpPr>
      <xdr:spPr>
        <a:xfrm>
          <a:off x="3942649" y="2303648"/>
          <a:ext cx="1112610" cy="37322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Yetkili Yardımcısı</a:t>
          </a:r>
          <a:endParaRPr lang="tr-TR"/>
        </a:p>
      </xdr:txBody>
    </xdr:sp>
    <xdr:clientData/>
  </xdr:twoCellAnchor>
  <xdr:twoCellAnchor>
    <xdr:from>
      <xdr:col>0</xdr:col>
      <xdr:colOff>676308</xdr:colOff>
      <xdr:row>12</xdr:row>
      <xdr:rowOff>91045</xdr:rowOff>
    </xdr:from>
    <xdr:to>
      <xdr:col>2</xdr:col>
      <xdr:colOff>305873</xdr:colOff>
      <xdr:row>15</xdr:row>
      <xdr:rowOff>13379</xdr:rowOff>
    </xdr:to>
    <xdr:sp macro="" textlink="">
      <xdr:nvSpPr>
        <xdr:cNvPr id="4" name="1 Akış Çizelgesi: İşlem"/>
        <xdr:cNvSpPr/>
      </xdr:nvSpPr>
      <xdr:spPr>
        <a:xfrm>
          <a:off x="676308" y="2393610"/>
          <a:ext cx="1004478" cy="4689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a:t>
          </a:r>
          <a:r>
            <a:rPr lang="tr-TR" baseline="0"/>
            <a:t> Sorumlusu</a:t>
          </a:r>
          <a:endParaRPr lang="tr-TR"/>
        </a:p>
      </xdr:txBody>
    </xdr:sp>
    <xdr:clientData/>
  </xdr:twoCellAnchor>
  <xdr:twoCellAnchor>
    <xdr:from>
      <xdr:col>3</xdr:col>
      <xdr:colOff>355261</xdr:colOff>
      <xdr:row>19</xdr:row>
      <xdr:rowOff>102322</xdr:rowOff>
    </xdr:from>
    <xdr:to>
      <xdr:col>5</xdr:col>
      <xdr:colOff>82508</xdr:colOff>
      <xdr:row>22</xdr:row>
      <xdr:rowOff>63714</xdr:rowOff>
    </xdr:to>
    <xdr:sp macro="" textlink="">
      <xdr:nvSpPr>
        <xdr:cNvPr id="5" name="1 Akış Çizelgesi: İşlem"/>
        <xdr:cNvSpPr/>
      </xdr:nvSpPr>
      <xdr:spPr>
        <a:xfrm>
          <a:off x="2417631" y="3680409"/>
          <a:ext cx="1102160" cy="5080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1</xdr:col>
      <xdr:colOff>491090</xdr:colOff>
      <xdr:row>15</xdr:row>
      <xdr:rowOff>13379</xdr:rowOff>
    </xdr:from>
    <xdr:to>
      <xdr:col>3</xdr:col>
      <xdr:colOff>355261</xdr:colOff>
      <xdr:row>20</xdr:row>
      <xdr:rowOff>174127</xdr:rowOff>
    </xdr:to>
    <xdr:cxnSp macro="">
      <xdr:nvCxnSpPr>
        <xdr:cNvPr id="6" name="Düz Ok Bağlayıcısı 5"/>
        <xdr:cNvCxnSpPr>
          <a:stCxn id="4" idx="2"/>
          <a:endCxn id="5" idx="1"/>
        </xdr:cNvCxnSpPr>
      </xdr:nvCxnSpPr>
      <xdr:spPr>
        <a:xfrm>
          <a:off x="1178547" y="2862596"/>
          <a:ext cx="1239084" cy="107183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218885</xdr:colOff>
      <xdr:row>14</xdr:row>
      <xdr:rowOff>9876</xdr:rowOff>
    </xdr:from>
    <xdr:to>
      <xdr:col>6</xdr:col>
      <xdr:colOff>374215</xdr:colOff>
      <xdr:row>19</xdr:row>
      <xdr:rowOff>102322</xdr:rowOff>
    </xdr:to>
    <xdr:cxnSp macro="">
      <xdr:nvCxnSpPr>
        <xdr:cNvPr id="7" name="Düz Ok Bağlayıcısı 6"/>
        <xdr:cNvCxnSpPr>
          <a:stCxn id="3" idx="2"/>
          <a:endCxn id="5" idx="0"/>
        </xdr:cNvCxnSpPr>
      </xdr:nvCxnSpPr>
      <xdr:spPr>
        <a:xfrm flipH="1">
          <a:off x="2968711" y="2676876"/>
          <a:ext cx="1530243" cy="10035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305873</xdr:colOff>
      <xdr:row>13</xdr:row>
      <xdr:rowOff>5479</xdr:rowOff>
    </xdr:from>
    <xdr:to>
      <xdr:col>5</xdr:col>
      <xdr:colOff>505366</xdr:colOff>
      <xdr:row>13</xdr:row>
      <xdr:rowOff>143320</xdr:rowOff>
    </xdr:to>
    <xdr:cxnSp macro="">
      <xdr:nvCxnSpPr>
        <xdr:cNvPr id="8" name="Düz Ok Bağlayıcısı 7"/>
        <xdr:cNvCxnSpPr>
          <a:stCxn id="4" idx="3"/>
          <a:endCxn id="3" idx="1"/>
        </xdr:cNvCxnSpPr>
      </xdr:nvCxnSpPr>
      <xdr:spPr>
        <a:xfrm flipV="1">
          <a:off x="1680786" y="2490262"/>
          <a:ext cx="2261863" cy="1378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356789</xdr:colOff>
      <xdr:row>7</xdr:row>
      <xdr:rowOff>118347</xdr:rowOff>
    </xdr:from>
    <xdr:to>
      <xdr:col>6</xdr:col>
      <xdr:colOff>374215</xdr:colOff>
      <xdr:row>12</xdr:row>
      <xdr:rowOff>1083</xdr:rowOff>
    </xdr:to>
    <xdr:cxnSp macro="">
      <xdr:nvCxnSpPr>
        <xdr:cNvPr id="9" name="Düz Ok Bağlayıcısı 8"/>
        <xdr:cNvCxnSpPr>
          <a:stCxn id="2" idx="3"/>
          <a:endCxn id="3" idx="0"/>
        </xdr:cNvCxnSpPr>
      </xdr:nvCxnSpPr>
      <xdr:spPr>
        <a:xfrm>
          <a:off x="3106615" y="1509825"/>
          <a:ext cx="1392339" cy="793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y_basay@hotmail.com"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5" sqref="C5"/>
    </sheetView>
  </sheetViews>
  <sheetFormatPr defaultRowHeight="12.75"/>
  <cols>
    <col min="1" max="1" width="5.625" style="38" customWidth="1"/>
    <col min="2" max="2" width="40.5" style="38" customWidth="1"/>
    <col min="3" max="3" width="44.75" style="38" customWidth="1"/>
    <col min="4" max="16384" width="9" style="38"/>
  </cols>
  <sheetData>
    <row r="1" spans="1:256" ht="18">
      <c r="A1" s="57" t="s">
        <v>788</v>
      </c>
      <c r="B1" s="36"/>
      <c r="C1" s="37"/>
    </row>
    <row r="2" spans="1:256" ht="6.75" customHeight="1">
      <c r="A2" s="39"/>
    </row>
    <row r="3" spans="1:256">
      <c r="A3" s="51" t="s">
        <v>774</v>
      </c>
      <c r="B3" s="35" t="s">
        <v>783</v>
      </c>
      <c r="C3" s="40" t="s">
        <v>1057</v>
      </c>
    </row>
    <row r="4" spans="1:256">
      <c r="A4" s="51" t="s">
        <v>775</v>
      </c>
      <c r="B4" s="35" t="s">
        <v>441</v>
      </c>
      <c r="C4" s="41" t="s">
        <v>1060</v>
      </c>
    </row>
    <row r="5" spans="1:256">
      <c r="A5" s="51" t="s">
        <v>776</v>
      </c>
      <c r="B5" s="35" t="s">
        <v>440</v>
      </c>
      <c r="C5" s="40" t="s">
        <v>1061</v>
      </c>
    </row>
    <row r="6" spans="1:256" ht="51">
      <c r="A6" s="51" t="s">
        <v>777</v>
      </c>
      <c r="B6" s="35" t="s">
        <v>772</v>
      </c>
      <c r="C6" s="42" t="s">
        <v>1062</v>
      </c>
    </row>
    <row r="7" spans="1:256" ht="25.5">
      <c r="A7" s="51" t="s">
        <v>778</v>
      </c>
      <c r="B7" s="35" t="s">
        <v>773</v>
      </c>
      <c r="C7" s="42" t="s">
        <v>1063</v>
      </c>
    </row>
    <row r="9" spans="1:256" s="50" customFormat="1" ht="28.5">
      <c r="A9" s="122" t="s">
        <v>106</v>
      </c>
      <c r="B9" s="123"/>
      <c r="C9" s="124"/>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28" t="s">
        <v>94</v>
      </c>
      <c r="B10" s="129"/>
      <c r="C10" s="130"/>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8">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25" t="s">
        <v>42</v>
      </c>
      <c r="B12" s="126"/>
      <c r="C12" s="127"/>
    </row>
    <row r="13" spans="1:256" ht="15">
      <c r="A13" s="43">
        <v>2</v>
      </c>
      <c r="B13" s="44" t="s">
        <v>779</v>
      </c>
      <c r="C13" s="45"/>
      <c r="D13" s="46"/>
    </row>
    <row r="14" spans="1:256">
      <c r="A14" s="47">
        <f>IF(AND('21_K_IK'!B9&lt;&gt;"",'21_K_IK'!C9&lt;&gt;""),1,0)</f>
        <v>1</v>
      </c>
      <c r="B14" s="58" t="s">
        <v>791</v>
      </c>
      <c r="D14" s="46"/>
    </row>
    <row r="15" spans="1:256">
      <c r="A15" s="107">
        <f>IF(AND('22_K_EK'!B9&lt;&gt;"",'22_K_EK'!C9&lt;&gt;""),1,0)</f>
        <v>1</v>
      </c>
      <c r="B15" s="108" t="s">
        <v>1053</v>
      </c>
      <c r="C15" s="109"/>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0</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1</v>
      </c>
      <c r="B30" s="58" t="s">
        <v>432</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0" sqref="B10"/>
    </sheetView>
  </sheetViews>
  <sheetFormatPr defaultRowHeight="12.75"/>
  <cols>
    <col min="1" max="1" width="5" style="10" customWidth="1"/>
    <col min="2" max="2" width="78" style="10" customWidth="1"/>
    <col min="3" max="16384" width="9" style="2"/>
  </cols>
  <sheetData>
    <row r="1" spans="1:3">
      <c r="A1" s="1" t="s">
        <v>784</v>
      </c>
      <c r="B1" s="11" t="str">
        <f>IF('1_GO'!C3="","",'1_GO'!C3)</f>
        <v>muhasebat işlemleri süreci</v>
      </c>
      <c r="C1" s="33" t="s">
        <v>808</v>
      </c>
    </row>
    <row r="2" spans="1:3">
      <c r="A2" s="1" t="s">
        <v>786</v>
      </c>
      <c r="B2" s="114" t="str">
        <f>IF('1_GO'!C4="","",'1_GO'!C4)</f>
        <v>Emanet İşlemleri Sürci</v>
      </c>
    </row>
    <row r="3" spans="1:3">
      <c r="A3" s="1" t="s">
        <v>785</v>
      </c>
      <c r="B3" s="114" t="str">
        <f>IF('1_GO'!C5="","",'1_GO'!C5)</f>
        <v>İcra İşlemleri Süreci</v>
      </c>
    </row>
    <row r="4" spans="1:3">
      <c r="A4" s="2"/>
      <c r="B4" s="2"/>
    </row>
    <row r="5" spans="1:3" ht="18">
      <c r="A5" s="4" t="s">
        <v>445</v>
      </c>
      <c r="B5" s="6"/>
    </row>
    <row r="6" spans="1:3">
      <c r="A6" s="7"/>
      <c r="B6" s="9"/>
    </row>
    <row r="7" spans="1:3">
      <c r="A7" s="3"/>
      <c r="B7" s="2"/>
    </row>
    <row r="8" spans="1:3">
      <c r="A8" s="1" t="s">
        <v>782</v>
      </c>
      <c r="B8" s="1" t="s">
        <v>802</v>
      </c>
    </row>
    <row r="9" spans="1:3">
      <c r="A9" s="111" t="s">
        <v>1075</v>
      </c>
      <c r="B9" s="111" t="s">
        <v>1076</v>
      </c>
    </row>
    <row r="10" spans="1:3">
      <c r="A10" s="111" t="s">
        <v>1077</v>
      </c>
      <c r="B10" s="111" t="s">
        <v>1078</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0" sqref="B10"/>
    </sheetView>
  </sheetViews>
  <sheetFormatPr defaultRowHeight="12.75"/>
  <cols>
    <col min="1" max="1" width="5" style="10" customWidth="1"/>
    <col min="2" max="2" width="60.625" style="34" customWidth="1"/>
    <col min="3" max="3" width="20.625" style="10" customWidth="1"/>
    <col min="4" max="16384" width="9" style="2"/>
  </cols>
  <sheetData>
    <row r="1" spans="1:4">
      <c r="A1" s="1" t="s">
        <v>784</v>
      </c>
      <c r="B1" s="153" t="str">
        <f>IF('1_GO'!C3="","",'1_GO'!C3)</f>
        <v>muhasebat işlemleri süreci</v>
      </c>
      <c r="C1" s="154"/>
      <c r="D1" s="33" t="s">
        <v>808</v>
      </c>
    </row>
    <row r="2" spans="1:4">
      <c r="A2" s="1" t="s">
        <v>786</v>
      </c>
      <c r="B2" s="155" t="str">
        <f>IF('1_GO'!C4="","",'1_GO'!C4)</f>
        <v>Emanet İşlemleri Sürci</v>
      </c>
      <c r="C2" s="156"/>
    </row>
    <row r="3" spans="1:4">
      <c r="A3" s="1" t="s">
        <v>785</v>
      </c>
      <c r="B3" s="155" t="str">
        <f>IF('1_GO'!C5="","",'1_GO'!C5)</f>
        <v>İcra İşlemleri Süreci</v>
      </c>
      <c r="C3" s="156"/>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5" t="s">
        <v>1079</v>
      </c>
    </row>
    <row r="10" spans="1:4">
      <c r="A10" s="10">
        <v>2</v>
      </c>
      <c r="B10" s="34" t="s">
        <v>718</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9" sqref="B9"/>
    </sheetView>
  </sheetViews>
  <sheetFormatPr defaultRowHeight="12.75"/>
  <cols>
    <col min="1" max="1" width="5" style="10" customWidth="1"/>
    <col min="2" max="2" width="90.625" style="10" customWidth="1"/>
    <col min="3" max="16384" width="9" style="2"/>
  </cols>
  <sheetData>
    <row r="1" spans="1:3">
      <c r="A1" s="1" t="s">
        <v>784</v>
      </c>
      <c r="B1" s="11" t="str">
        <f>IF('1_GO'!C3="","",'1_GO'!C3)</f>
        <v>muhasebat işlemleri süreci</v>
      </c>
      <c r="C1" s="33" t="s">
        <v>808</v>
      </c>
    </row>
    <row r="2" spans="1:3">
      <c r="A2" s="1" t="s">
        <v>786</v>
      </c>
      <c r="B2" s="114" t="str">
        <f>IF('1_GO'!C4="","",'1_GO'!C4)</f>
        <v>Emanet İşlemleri Sürci</v>
      </c>
    </row>
    <row r="3" spans="1:3">
      <c r="A3" s="1" t="s">
        <v>785</v>
      </c>
      <c r="B3" s="114" t="str">
        <f>IF('1_GO'!C5="","",'1_GO'!C5)</f>
        <v>İcra İşlemleri Süreci</v>
      </c>
    </row>
    <row r="4" spans="1:3">
      <c r="A4" s="2"/>
      <c r="B4" s="2"/>
    </row>
    <row r="5" spans="1:3" ht="18">
      <c r="A5" s="4" t="s">
        <v>1038</v>
      </c>
      <c r="B5" s="6"/>
    </row>
    <row r="6" spans="1:3">
      <c r="A6" s="7"/>
      <c r="B6" s="9"/>
    </row>
    <row r="7" spans="1:3">
      <c r="A7" s="3"/>
      <c r="B7" s="2"/>
    </row>
    <row r="8" spans="1:3">
      <c r="A8" s="1" t="s">
        <v>782</v>
      </c>
      <c r="B8" s="1" t="s">
        <v>806</v>
      </c>
    </row>
    <row r="9" spans="1:3">
      <c r="A9" s="10">
        <v>1</v>
      </c>
      <c r="B9" s="10" t="s">
        <v>1080</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0" customWidth="1"/>
    <col min="2" max="2" width="90.625" style="10" customWidth="1"/>
    <col min="3" max="16384" width="9" style="2"/>
  </cols>
  <sheetData>
    <row r="1" spans="1:3">
      <c r="A1" s="1" t="s">
        <v>784</v>
      </c>
      <c r="B1" s="11" t="str">
        <f>IF('1_GO'!C3="","",'1_GO'!C3)</f>
        <v>muhasebat işlemleri süreci</v>
      </c>
      <c r="C1" s="33" t="s">
        <v>808</v>
      </c>
    </row>
    <row r="2" spans="1:3">
      <c r="A2" s="1" t="s">
        <v>786</v>
      </c>
      <c r="B2" s="114" t="str">
        <f>IF('1_GO'!C4="","",'1_GO'!C4)</f>
        <v>Emanet İşlemleri Sürci</v>
      </c>
    </row>
    <row r="3" spans="1:3">
      <c r="A3" s="1" t="s">
        <v>785</v>
      </c>
      <c r="B3" s="114" t="str">
        <f>IF('1_GO'!C5="","",'1_GO'!C5)</f>
        <v>İcra İşlemleri Süreci</v>
      </c>
    </row>
    <row r="4" spans="1:3">
      <c r="A4" s="2"/>
      <c r="B4" s="2"/>
    </row>
    <row r="5" spans="1:3" ht="18">
      <c r="A5" s="4" t="s">
        <v>1039</v>
      </c>
      <c r="B5" s="6"/>
    </row>
    <row r="6" spans="1:3">
      <c r="A6" s="7"/>
      <c r="B6" s="9"/>
    </row>
    <row r="7" spans="1:3">
      <c r="A7" s="3"/>
      <c r="B7" s="2"/>
    </row>
    <row r="8" spans="1:3">
      <c r="A8" s="1" t="s">
        <v>782</v>
      </c>
      <c r="B8" s="1" t="s">
        <v>805</v>
      </c>
    </row>
    <row r="9" spans="1:3">
      <c r="A9" s="10">
        <v>1</v>
      </c>
      <c r="B9" s="10" t="s">
        <v>1081</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14" activePane="bottomRight" state="frozen"/>
      <selection pane="topRight" activeCell="E1" sqref="E1"/>
      <selection pane="bottomLeft" activeCell="A10" sqref="A10"/>
      <selection pane="bottomRight" activeCell="E34" sqref="E34"/>
    </sheetView>
  </sheetViews>
  <sheetFormatPr defaultRowHeight="14.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68" t="str">
        <f>IF('1_GO'!C3="","",'1_GO'!C3)</f>
        <v>muhasebat işlemleri süreci</v>
      </c>
      <c r="C1" s="168"/>
      <c r="D1" s="168"/>
      <c r="E1" s="33" t="s">
        <v>808</v>
      </c>
      <c r="F1" s="12"/>
      <c r="G1" s="12"/>
      <c r="H1" s="12"/>
      <c r="I1" s="12"/>
      <c r="J1" s="12"/>
      <c r="K1" s="12"/>
      <c r="L1" s="12"/>
      <c r="M1" s="12"/>
    </row>
    <row r="2" spans="1:13">
      <c r="A2" s="1" t="s">
        <v>786</v>
      </c>
      <c r="B2" s="155" t="str">
        <f>IF('1_GO'!C4="","",'1_GO'!C4)</f>
        <v>Emanet İşlemleri Sürci</v>
      </c>
      <c r="C2" s="169"/>
      <c r="D2" s="156"/>
      <c r="E2" s="12"/>
      <c r="F2" s="12"/>
      <c r="G2" s="12"/>
      <c r="H2" s="12"/>
      <c r="I2" s="12"/>
      <c r="J2" s="12"/>
      <c r="K2" s="12"/>
      <c r="L2" s="12"/>
      <c r="M2" s="12"/>
    </row>
    <row r="3" spans="1:13">
      <c r="A3" s="1" t="s">
        <v>785</v>
      </c>
      <c r="B3" s="155" t="str">
        <f>IF('1_GO'!C5="","",'1_GO'!C5)</f>
        <v>İcra İşlemleri Süreci</v>
      </c>
      <c r="C3" s="169"/>
      <c r="D3" s="156"/>
      <c r="E3" s="12"/>
      <c r="F3" s="12"/>
      <c r="G3" s="12"/>
      <c r="H3" s="12"/>
      <c r="I3" s="12"/>
      <c r="J3" s="12"/>
      <c r="K3" s="12"/>
      <c r="L3" s="12"/>
      <c r="M3" s="12"/>
    </row>
    <row r="4" spans="1:13">
      <c r="A4" s="2"/>
      <c r="B4" s="2"/>
      <c r="C4" s="2"/>
      <c r="D4" s="12"/>
      <c r="E4" s="12"/>
      <c r="F4" s="12"/>
      <c r="G4" s="12"/>
      <c r="H4" s="12"/>
      <c r="I4" s="12"/>
      <c r="J4" s="12"/>
      <c r="K4" s="12"/>
      <c r="L4" s="12"/>
      <c r="M4" s="12"/>
    </row>
    <row r="5" spans="1:13" ht="18">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63.75">
      <c r="A8" s="30" t="s">
        <v>782</v>
      </c>
      <c r="B8" s="30" t="s">
        <v>809</v>
      </c>
      <c r="C8" s="30" t="s">
        <v>810</v>
      </c>
      <c r="D8" s="30" t="s">
        <v>811</v>
      </c>
      <c r="E8" s="30" t="s">
        <v>1056</v>
      </c>
      <c r="F8" s="30" t="s">
        <v>812</v>
      </c>
      <c r="G8" s="30" t="s">
        <v>813</v>
      </c>
      <c r="H8" s="31" t="s">
        <v>814</v>
      </c>
      <c r="I8" s="31" t="s">
        <v>815</v>
      </c>
      <c r="J8" s="31" t="s">
        <v>816</v>
      </c>
      <c r="K8" s="29" t="s">
        <v>817</v>
      </c>
      <c r="L8" s="29" t="s">
        <v>818</v>
      </c>
      <c r="M8" s="32" t="s">
        <v>819</v>
      </c>
    </row>
    <row r="9" spans="1:13" ht="26.25">
      <c r="A9" s="28">
        <v>1</v>
      </c>
      <c r="B9" s="28" t="s">
        <v>1097</v>
      </c>
      <c r="C9" s="28" t="s">
        <v>1098</v>
      </c>
      <c r="D9" s="28" t="s">
        <v>1082</v>
      </c>
      <c r="E9" s="28" t="s">
        <v>1099</v>
      </c>
      <c r="F9" s="28" t="s">
        <v>1100</v>
      </c>
      <c r="G9" s="28" t="s">
        <v>1100</v>
      </c>
      <c r="H9" s="28" t="s">
        <v>1100</v>
      </c>
      <c r="I9" s="104" t="s">
        <v>1100</v>
      </c>
      <c r="J9" s="28" t="s">
        <v>1100</v>
      </c>
      <c r="K9" s="28" t="s">
        <v>718</v>
      </c>
      <c r="L9" s="28" t="s">
        <v>718</v>
      </c>
      <c r="M9" s="106" t="s">
        <v>820</v>
      </c>
    </row>
    <row r="10" spans="1:13" ht="25.5">
      <c r="A10" s="28">
        <v>2</v>
      </c>
      <c r="B10" s="28" t="s">
        <v>1101</v>
      </c>
      <c r="C10" s="28" t="s">
        <v>1102</v>
      </c>
      <c r="D10" s="28" t="s">
        <v>1082</v>
      </c>
      <c r="E10" s="28" t="s">
        <v>1099</v>
      </c>
      <c r="F10" s="28" t="s">
        <v>1100</v>
      </c>
      <c r="G10" s="28" t="s">
        <v>1100</v>
      </c>
      <c r="H10" s="28" t="s">
        <v>1100</v>
      </c>
      <c r="J10" s="28" t="s">
        <v>1100</v>
      </c>
      <c r="K10" s="28" t="s">
        <v>718</v>
      </c>
      <c r="L10" s="28" t="s">
        <v>718</v>
      </c>
      <c r="M10" s="106" t="s">
        <v>820</v>
      </c>
    </row>
    <row r="11" spans="1:13" ht="38.25">
      <c r="A11" s="28">
        <v>3</v>
      </c>
      <c r="B11" s="28" t="s">
        <v>1103</v>
      </c>
      <c r="C11" s="28" t="s">
        <v>1104</v>
      </c>
      <c r="D11" s="28" t="s">
        <v>1082</v>
      </c>
      <c r="E11" s="28" t="s">
        <v>1099</v>
      </c>
      <c r="F11" s="28" t="s">
        <v>1100</v>
      </c>
      <c r="G11" s="28" t="s">
        <v>1100</v>
      </c>
      <c r="H11" s="28" t="s">
        <v>1100</v>
      </c>
      <c r="J11" s="28" t="s">
        <v>1100</v>
      </c>
      <c r="K11" s="28" t="s">
        <v>718</v>
      </c>
      <c r="L11" s="28" t="s">
        <v>718</v>
      </c>
      <c r="M11" s="106" t="s">
        <v>820</v>
      </c>
    </row>
    <row r="12" spans="1:13" ht="25.5">
      <c r="A12" s="28">
        <v>4</v>
      </c>
      <c r="B12" s="28" t="s">
        <v>1105</v>
      </c>
      <c r="C12" s="28" t="s">
        <v>1106</v>
      </c>
      <c r="D12" s="28" t="s">
        <v>1082</v>
      </c>
      <c r="E12" s="28" t="s">
        <v>1099</v>
      </c>
      <c r="F12" s="28" t="s">
        <v>1100</v>
      </c>
      <c r="G12" s="28" t="s">
        <v>1100</v>
      </c>
      <c r="H12" s="28" t="s">
        <v>1100</v>
      </c>
      <c r="J12" s="28" t="s">
        <v>1107</v>
      </c>
      <c r="K12" s="28" t="s">
        <v>718</v>
      </c>
      <c r="L12" s="28" t="s">
        <v>718</v>
      </c>
      <c r="M12" s="106" t="s">
        <v>820</v>
      </c>
    </row>
    <row r="13" spans="1:13" ht="25.5">
      <c r="A13" s="28">
        <v>5</v>
      </c>
      <c r="B13" s="28" t="s">
        <v>1108</v>
      </c>
      <c r="C13" s="28" t="s">
        <v>1109</v>
      </c>
      <c r="D13" s="28" t="s">
        <v>1082</v>
      </c>
      <c r="E13" s="28" t="s">
        <v>1099</v>
      </c>
      <c r="F13" s="28" t="s">
        <v>1100</v>
      </c>
      <c r="G13" s="28" t="s">
        <v>1100</v>
      </c>
      <c r="H13" s="28" t="s">
        <v>1100</v>
      </c>
      <c r="J13" s="28" t="s">
        <v>1107</v>
      </c>
      <c r="K13" s="28" t="s">
        <v>718</v>
      </c>
      <c r="L13" s="28" t="s">
        <v>718</v>
      </c>
      <c r="M13" s="106" t="s">
        <v>820</v>
      </c>
    </row>
    <row r="14" spans="1:13" ht="38.25">
      <c r="A14" s="28">
        <v>6</v>
      </c>
      <c r="B14" s="28" t="s">
        <v>1110</v>
      </c>
      <c r="C14" s="28" t="s">
        <v>1111</v>
      </c>
      <c r="D14" s="28" t="s">
        <v>1082</v>
      </c>
      <c r="E14" s="28" t="s">
        <v>1099</v>
      </c>
      <c r="F14" s="28" t="s">
        <v>1112</v>
      </c>
      <c r="G14" s="28" t="s">
        <v>1100</v>
      </c>
      <c r="H14" s="28" t="s">
        <v>1100</v>
      </c>
      <c r="J14" s="28" t="s">
        <v>1107</v>
      </c>
      <c r="K14" s="28" t="s">
        <v>718</v>
      </c>
      <c r="L14" s="28" t="s">
        <v>718</v>
      </c>
      <c r="M14" s="106" t="s">
        <v>820</v>
      </c>
    </row>
    <row r="15" spans="1:13" ht="15" customHeight="1">
      <c r="A15" s="28">
        <v>7</v>
      </c>
      <c r="B15" s="28" t="s">
        <v>1113</v>
      </c>
      <c r="C15" s="28" t="s">
        <v>1114</v>
      </c>
      <c r="D15" s="28" t="s">
        <v>1082</v>
      </c>
      <c r="E15" s="28" t="s">
        <v>1099</v>
      </c>
      <c r="F15" s="28" t="s">
        <v>1115</v>
      </c>
      <c r="G15" s="28" t="s">
        <v>1100</v>
      </c>
      <c r="H15" s="28" t="s">
        <v>1100</v>
      </c>
      <c r="I15" s="28" t="s">
        <v>1100</v>
      </c>
      <c r="J15" s="28" t="s">
        <v>1107</v>
      </c>
      <c r="K15" s="28" t="s">
        <v>718</v>
      </c>
      <c r="L15" s="28" t="s">
        <v>718</v>
      </c>
      <c r="M15" s="106" t="s">
        <v>820</v>
      </c>
    </row>
    <row r="16" spans="1:13" ht="25.5">
      <c r="A16" s="28">
        <v>8</v>
      </c>
      <c r="B16" s="28" t="s">
        <v>1116</v>
      </c>
      <c r="C16" s="28" t="s">
        <v>1117</v>
      </c>
      <c r="D16" s="28" t="s">
        <v>1082</v>
      </c>
      <c r="E16" s="28" t="s">
        <v>1099</v>
      </c>
      <c r="F16" s="28" t="s">
        <v>1115</v>
      </c>
      <c r="G16" s="28" t="s">
        <v>1100</v>
      </c>
      <c r="H16" s="28" t="s">
        <v>1100</v>
      </c>
      <c r="I16" s="28" t="s">
        <v>1100</v>
      </c>
      <c r="J16" s="28" t="s">
        <v>1107</v>
      </c>
      <c r="K16" s="28" t="s">
        <v>718</v>
      </c>
      <c r="L16" s="28" t="s">
        <v>718</v>
      </c>
      <c r="M16" s="106" t="s">
        <v>820</v>
      </c>
    </row>
    <row r="17" spans="1:13" ht="38.25">
      <c r="A17" s="28">
        <v>9</v>
      </c>
      <c r="B17" s="28" t="s">
        <v>1118</v>
      </c>
      <c r="C17" s="28" t="s">
        <v>1119</v>
      </c>
      <c r="D17" s="28" t="s">
        <v>1082</v>
      </c>
      <c r="E17" s="28" t="s">
        <v>1099</v>
      </c>
      <c r="F17" s="28" t="s">
        <v>1115</v>
      </c>
      <c r="G17" s="28" t="s">
        <v>1100</v>
      </c>
      <c r="H17" s="28" t="s">
        <v>1100</v>
      </c>
      <c r="I17" s="28" t="s">
        <v>1100</v>
      </c>
      <c r="J17" s="28" t="s">
        <v>1107</v>
      </c>
      <c r="K17" s="28" t="s">
        <v>718</v>
      </c>
      <c r="L17" s="28" t="s">
        <v>718</v>
      </c>
      <c r="M17" s="106" t="s">
        <v>820</v>
      </c>
    </row>
    <row r="18" spans="1:13" ht="25.5">
      <c r="A18" s="28">
        <v>10</v>
      </c>
      <c r="B18" s="28" t="s">
        <v>1120</v>
      </c>
      <c r="C18" s="28" t="s">
        <v>1121</v>
      </c>
      <c r="D18" s="28" t="s">
        <v>1082</v>
      </c>
      <c r="E18" s="28" t="s">
        <v>1099</v>
      </c>
      <c r="F18" s="28" t="s">
        <v>1115</v>
      </c>
      <c r="G18" s="28" t="s">
        <v>1100</v>
      </c>
      <c r="H18" s="28" t="s">
        <v>1100</v>
      </c>
      <c r="I18" s="28" t="s">
        <v>1100</v>
      </c>
      <c r="J18" s="28" t="s">
        <v>1107</v>
      </c>
      <c r="K18" s="28" t="s">
        <v>718</v>
      </c>
      <c r="L18" s="28" t="s">
        <v>718</v>
      </c>
      <c r="M18" s="106" t="s">
        <v>820</v>
      </c>
    </row>
    <row r="19" spans="1:13" ht="38.25">
      <c r="A19" s="28">
        <v>11</v>
      </c>
      <c r="B19" s="28" t="s">
        <v>1118</v>
      </c>
      <c r="C19" s="28" t="s">
        <v>1122</v>
      </c>
      <c r="D19" s="28" t="s">
        <v>1082</v>
      </c>
      <c r="E19" s="28" t="s">
        <v>1099</v>
      </c>
      <c r="F19" s="28" t="s">
        <v>1115</v>
      </c>
      <c r="G19" s="28" t="s">
        <v>1100</v>
      </c>
      <c r="H19" s="28" t="s">
        <v>1100</v>
      </c>
      <c r="I19" s="28" t="s">
        <v>1100</v>
      </c>
      <c r="J19" s="28" t="s">
        <v>1107</v>
      </c>
      <c r="K19" s="28" t="s">
        <v>718</v>
      </c>
      <c r="L19" s="28" t="s">
        <v>718</v>
      </c>
      <c r="M19" s="106" t="s">
        <v>820</v>
      </c>
    </row>
    <row r="20" spans="1:13">
      <c r="A20" s="28"/>
      <c r="M20" s="106" t="s">
        <v>820</v>
      </c>
    </row>
    <row r="21" spans="1:13">
      <c r="A21" s="28"/>
      <c r="M21" s="106" t="s">
        <v>820</v>
      </c>
    </row>
    <row r="22" spans="1:13">
      <c r="A22" s="28"/>
      <c r="M22" s="106" t="s">
        <v>820</v>
      </c>
    </row>
    <row r="23" spans="1:13">
      <c r="A23" s="28"/>
      <c r="M23" s="106" t="s">
        <v>820</v>
      </c>
    </row>
    <row r="24" spans="1:13">
      <c r="A24" s="28"/>
      <c r="M24" s="106" t="s">
        <v>820</v>
      </c>
    </row>
    <row r="25" spans="1:13">
      <c r="A25" s="28"/>
      <c r="M25" s="106" t="s">
        <v>820</v>
      </c>
    </row>
    <row r="26" spans="1:13" ht="15" thickBot="1">
      <c r="A26" s="28"/>
      <c r="M26" s="106" t="s">
        <v>820</v>
      </c>
    </row>
    <row r="27" spans="1:13" ht="15.75" thickBot="1">
      <c r="A27" s="157" t="s">
        <v>1054</v>
      </c>
      <c r="B27" s="158"/>
      <c r="C27" s="159"/>
      <c r="D27" s="112"/>
      <c r="E27" s="157" t="s">
        <v>1055</v>
      </c>
      <c r="F27" s="158"/>
      <c r="G27" s="158"/>
      <c r="H27" s="158"/>
      <c r="I27" s="159"/>
      <c r="J27" s="112"/>
      <c r="K27" s="112"/>
      <c r="L27" s="160"/>
      <c r="M27" s="112"/>
    </row>
    <row r="28" spans="1:13">
      <c r="A28" s="162" t="s">
        <v>1129</v>
      </c>
      <c r="B28" s="163"/>
      <c r="C28" s="164"/>
      <c r="D28" s="112"/>
      <c r="E28" s="162" t="s">
        <v>1130</v>
      </c>
      <c r="F28" s="163"/>
      <c r="G28" s="163"/>
      <c r="H28" s="163"/>
      <c r="I28" s="164"/>
      <c r="J28" s="112"/>
      <c r="K28" s="112"/>
      <c r="L28" s="161"/>
      <c r="M28" s="112"/>
    </row>
    <row r="29" spans="1:13" ht="15" thickBot="1">
      <c r="A29" s="165"/>
      <c r="B29" s="166"/>
      <c r="C29" s="167"/>
      <c r="D29" s="112"/>
      <c r="E29" s="165"/>
      <c r="F29" s="166"/>
      <c r="G29" s="166"/>
      <c r="H29" s="166"/>
      <c r="I29" s="167"/>
      <c r="J29" s="112"/>
      <c r="K29" s="112"/>
      <c r="L29" s="161"/>
      <c r="M29" s="112"/>
    </row>
    <row r="30" spans="1:13">
      <c r="A30" s="110"/>
      <c r="B30" s="110"/>
      <c r="C30" s="110"/>
      <c r="D30" s="110"/>
      <c r="E30" s="110"/>
      <c r="F30" s="110"/>
      <c r="G30" s="110"/>
      <c r="H30" s="110"/>
      <c r="I30" s="110"/>
      <c r="J30" s="110"/>
      <c r="K30" s="110"/>
      <c r="L30" s="110"/>
      <c r="M30" s="113" t="s">
        <v>820</v>
      </c>
    </row>
    <row r="31" spans="1:13">
      <c r="M31" s="106" t="s">
        <v>820</v>
      </c>
    </row>
    <row r="32" spans="1:13">
      <c r="A32" s="28"/>
      <c r="M32" s="106" t="s">
        <v>820</v>
      </c>
    </row>
    <row r="33" spans="1:13">
      <c r="A33" s="28"/>
      <c r="M33" s="106" t="s">
        <v>820</v>
      </c>
    </row>
    <row r="34" spans="1:13">
      <c r="A34" s="28"/>
      <c r="M34" s="106" t="s">
        <v>820</v>
      </c>
    </row>
    <row r="35" spans="1:13">
      <c r="A35" s="28"/>
      <c r="M35" s="106" t="s">
        <v>820</v>
      </c>
    </row>
    <row r="36" spans="1:13">
      <c r="A36" s="28"/>
      <c r="M36" s="106" t="s">
        <v>820</v>
      </c>
    </row>
    <row r="37" spans="1:13">
      <c r="A37" s="28"/>
      <c r="M37" s="106" t="s">
        <v>820</v>
      </c>
    </row>
    <row r="38" spans="1:13">
      <c r="A38" s="28"/>
      <c r="M38" s="106" t="s">
        <v>820</v>
      </c>
    </row>
    <row r="39" spans="1:13">
      <c r="A39" s="28"/>
      <c r="M39" s="106" t="s">
        <v>820</v>
      </c>
    </row>
    <row r="40" spans="1:13">
      <c r="A40" s="28"/>
      <c r="M40" s="106" t="s">
        <v>820</v>
      </c>
    </row>
    <row r="41" spans="1:13">
      <c r="A41" s="28"/>
      <c r="M41" s="106" t="s">
        <v>820</v>
      </c>
    </row>
    <row r="42" spans="1:13">
      <c r="A42" s="28"/>
      <c r="M42" s="106" t="s">
        <v>820</v>
      </c>
    </row>
    <row r="43" spans="1:13">
      <c r="A43" s="28"/>
      <c r="M43" s="106" t="s">
        <v>820</v>
      </c>
    </row>
    <row r="44" spans="1:13">
      <c r="A44" s="28"/>
      <c r="M44" s="106" t="s">
        <v>820</v>
      </c>
    </row>
    <row r="45" spans="1:13">
      <c r="A45" s="28"/>
      <c r="M45" s="106" t="s">
        <v>820</v>
      </c>
    </row>
    <row r="46" spans="1:13">
      <c r="A46" s="28"/>
      <c r="M46" s="106" t="s">
        <v>820</v>
      </c>
    </row>
    <row r="47" spans="1:13" ht="15" thickBot="1">
      <c r="A47" s="28"/>
      <c r="M47" s="106" t="s">
        <v>820</v>
      </c>
    </row>
    <row r="48" spans="1:13" ht="15.75" thickBot="1">
      <c r="A48" s="157" t="s">
        <v>1054</v>
      </c>
      <c r="B48" s="158"/>
      <c r="C48" s="159"/>
      <c r="D48" s="112"/>
      <c r="E48" s="157" t="s">
        <v>1055</v>
      </c>
      <c r="F48" s="158"/>
      <c r="G48" s="158"/>
      <c r="H48" s="158"/>
      <c r="I48" s="159"/>
      <c r="J48" s="112"/>
      <c r="K48" s="112"/>
      <c r="L48" s="160"/>
      <c r="M48" s="112"/>
    </row>
    <row r="49" spans="1:13">
      <c r="A49" s="162" t="s">
        <v>1123</v>
      </c>
      <c r="B49" s="163"/>
      <c r="C49" s="164"/>
      <c r="D49" s="112"/>
      <c r="E49" s="162" t="s">
        <v>1124</v>
      </c>
      <c r="F49" s="163"/>
      <c r="G49" s="163"/>
      <c r="H49" s="163"/>
      <c r="I49" s="164"/>
      <c r="J49" s="112"/>
      <c r="K49" s="112"/>
      <c r="L49" s="161"/>
      <c r="M49" s="112"/>
    </row>
    <row r="50" spans="1:13" ht="15" thickBot="1">
      <c r="A50" s="165"/>
      <c r="B50" s="166"/>
      <c r="C50" s="167"/>
      <c r="D50" s="112"/>
      <c r="E50" s="165"/>
      <c r="F50" s="166"/>
      <c r="G50" s="166"/>
      <c r="H50" s="166"/>
      <c r="I50" s="167"/>
      <c r="J50" s="112"/>
      <c r="K50" s="112"/>
      <c r="L50" s="161"/>
      <c r="M50" s="112"/>
    </row>
    <row r="51" spans="1:13">
      <c r="A51" s="28"/>
      <c r="M51" s="106" t="s">
        <v>820</v>
      </c>
    </row>
    <row r="52" spans="1:13">
      <c r="A52" s="28"/>
      <c r="M52" s="106" t="s">
        <v>820</v>
      </c>
    </row>
    <row r="53" spans="1:13">
      <c r="A53" s="28"/>
      <c r="M53" s="106" t="s">
        <v>820</v>
      </c>
    </row>
    <row r="54" spans="1:13">
      <c r="A54" s="28"/>
      <c r="M54" s="106" t="s">
        <v>820</v>
      </c>
    </row>
    <row r="55" spans="1:13">
      <c r="A55" s="28"/>
      <c r="M55" s="106" t="s">
        <v>820</v>
      </c>
    </row>
    <row r="56" spans="1:13">
      <c r="A56" s="28"/>
      <c r="M56" s="106" t="s">
        <v>820</v>
      </c>
    </row>
    <row r="57" spans="1:13">
      <c r="A57" s="28"/>
      <c r="M57" s="106" t="s">
        <v>820</v>
      </c>
    </row>
    <row r="58" spans="1:13">
      <c r="A58" s="28"/>
      <c r="M58" s="106" t="s">
        <v>820</v>
      </c>
    </row>
    <row r="59" spans="1:13">
      <c r="A59" s="28"/>
      <c r="M59" s="106" t="s">
        <v>820</v>
      </c>
    </row>
    <row r="60" spans="1:13">
      <c r="A60" s="28"/>
      <c r="M60" s="106" t="s">
        <v>820</v>
      </c>
    </row>
    <row r="61" spans="1:13">
      <c r="A61" s="28"/>
      <c r="M61" s="106" t="s">
        <v>820</v>
      </c>
    </row>
    <row r="62" spans="1:13">
      <c r="A62" s="28"/>
      <c r="M62" s="106" t="s">
        <v>820</v>
      </c>
    </row>
    <row r="63" spans="1:13">
      <c r="A63" s="28"/>
      <c r="M63" s="106" t="s">
        <v>820</v>
      </c>
    </row>
    <row r="64" spans="1:13">
      <c r="A64" s="28"/>
      <c r="M64" s="106" t="s">
        <v>820</v>
      </c>
    </row>
    <row r="65" spans="1:13">
      <c r="A65" s="28"/>
      <c r="M65" s="106" t="s">
        <v>820</v>
      </c>
    </row>
    <row r="66" spans="1:13">
      <c r="A66" s="28"/>
      <c r="M66" s="106" t="s">
        <v>820</v>
      </c>
    </row>
    <row r="67" spans="1:13">
      <c r="A67" s="28"/>
      <c r="M67" s="106" t="s">
        <v>820</v>
      </c>
    </row>
    <row r="68" spans="1:13" ht="15" thickBot="1">
      <c r="A68" s="28"/>
      <c r="M68" s="106" t="s">
        <v>820</v>
      </c>
    </row>
    <row r="69" spans="1:13" ht="15.75" thickBot="1">
      <c r="A69" s="157" t="s">
        <v>1054</v>
      </c>
      <c r="B69" s="158"/>
      <c r="C69" s="159"/>
      <c r="D69" s="112"/>
      <c r="E69" s="157" t="s">
        <v>1055</v>
      </c>
      <c r="F69" s="158"/>
      <c r="G69" s="158"/>
      <c r="H69" s="158"/>
      <c r="I69" s="159"/>
      <c r="J69" s="112"/>
      <c r="K69" s="112"/>
      <c r="L69" s="160"/>
      <c r="M69" s="112"/>
    </row>
    <row r="70" spans="1:13">
      <c r="A70" s="162"/>
      <c r="B70" s="163"/>
      <c r="C70" s="164"/>
      <c r="D70" s="112"/>
      <c r="E70" s="162"/>
      <c r="F70" s="163"/>
      <c r="G70" s="163"/>
      <c r="H70" s="163"/>
      <c r="I70" s="164"/>
      <c r="J70" s="112"/>
      <c r="K70" s="112"/>
      <c r="L70" s="161"/>
      <c r="M70" s="112"/>
    </row>
    <row r="71" spans="1:13" ht="15" thickBot="1">
      <c r="A71" s="165"/>
      <c r="B71" s="166"/>
      <c r="C71" s="167"/>
      <c r="D71" s="112"/>
      <c r="E71" s="165"/>
      <c r="F71" s="166"/>
      <c r="G71" s="166"/>
      <c r="H71" s="166"/>
      <c r="I71" s="167"/>
      <c r="J71" s="112"/>
      <c r="K71" s="112"/>
      <c r="L71" s="161"/>
      <c r="M71" s="112"/>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row r="4199" spans="1:13">
      <c r="A4199" s="12"/>
      <c r="B4199" s="12"/>
      <c r="C4199" s="12"/>
      <c r="D4199" s="12"/>
      <c r="E4199" s="12"/>
      <c r="F4199" s="12"/>
      <c r="G4199" s="12"/>
      <c r="H4199" s="12"/>
      <c r="I4199" s="12"/>
      <c r="J4199" s="12"/>
      <c r="K4199" s="12"/>
      <c r="L4199" s="12"/>
      <c r="M4199" s="12"/>
    </row>
    <row r="4200" spans="1:13">
      <c r="A4200" s="12"/>
      <c r="B4200" s="12"/>
      <c r="C4200" s="12"/>
      <c r="D4200" s="12"/>
      <c r="E4200" s="12"/>
      <c r="F4200" s="12"/>
      <c r="G4200" s="12"/>
      <c r="H4200" s="12"/>
      <c r="I4200" s="12"/>
      <c r="J4200" s="12"/>
      <c r="K4200" s="12"/>
      <c r="L4200" s="12"/>
      <c r="M4200" s="12"/>
    </row>
    <row r="4201" spans="1:13">
      <c r="A4201" s="12"/>
      <c r="B4201" s="12"/>
      <c r="C4201" s="12"/>
      <c r="D4201" s="12"/>
      <c r="E4201" s="12"/>
      <c r="F4201" s="12"/>
      <c r="G4201" s="12"/>
      <c r="H4201" s="12"/>
      <c r="I4201" s="12"/>
      <c r="J4201" s="12"/>
      <c r="K4201" s="12"/>
      <c r="L4201" s="12"/>
      <c r="M4201" s="12"/>
    </row>
    <row r="4202" spans="1:13">
      <c r="A4202" s="12"/>
      <c r="B4202" s="12"/>
      <c r="C4202" s="12"/>
      <c r="D4202" s="12"/>
      <c r="E4202" s="12"/>
      <c r="F4202" s="12"/>
      <c r="G4202" s="12"/>
      <c r="H4202" s="12"/>
      <c r="I4202" s="12"/>
      <c r="J4202" s="12"/>
      <c r="K4202" s="12"/>
      <c r="L4202" s="12"/>
      <c r="M4202" s="12"/>
    </row>
    <row r="4203" spans="1:13">
      <c r="A4203" s="12"/>
      <c r="B4203" s="12"/>
      <c r="C4203" s="12"/>
      <c r="D4203" s="12"/>
      <c r="E4203" s="12"/>
      <c r="F4203" s="12"/>
      <c r="G4203" s="12"/>
      <c r="H4203" s="12"/>
      <c r="I4203" s="12"/>
      <c r="J4203" s="12"/>
      <c r="K4203" s="12"/>
      <c r="L4203" s="12"/>
      <c r="M4203" s="12"/>
    </row>
    <row r="4204" spans="1:13">
      <c r="A4204" s="12"/>
      <c r="B4204" s="12"/>
      <c r="C4204" s="12"/>
      <c r="D4204" s="12"/>
      <c r="E4204" s="12"/>
      <c r="F4204" s="12"/>
      <c r="G4204" s="12"/>
      <c r="H4204" s="12"/>
      <c r="I4204" s="12"/>
      <c r="J4204" s="12"/>
      <c r="K4204" s="12"/>
      <c r="L4204" s="12"/>
      <c r="M4204" s="12"/>
    </row>
    <row r="4205" spans="1:13">
      <c r="A4205" s="12"/>
      <c r="B4205" s="12"/>
      <c r="C4205" s="12"/>
      <c r="D4205" s="12"/>
      <c r="E4205" s="12"/>
      <c r="F4205" s="12"/>
      <c r="G4205" s="12"/>
      <c r="H4205" s="12"/>
      <c r="I4205" s="12"/>
      <c r="J4205" s="12"/>
      <c r="K4205" s="12"/>
      <c r="L4205" s="12"/>
      <c r="M4205" s="12"/>
    </row>
    <row r="4206" spans="1:13">
      <c r="A4206" s="12"/>
      <c r="B4206" s="12"/>
      <c r="C4206" s="12"/>
      <c r="D4206" s="12"/>
      <c r="E4206" s="12"/>
      <c r="F4206" s="12"/>
      <c r="G4206" s="12"/>
      <c r="H4206" s="12"/>
      <c r="I4206" s="12"/>
      <c r="J4206" s="12"/>
      <c r="K4206" s="12"/>
      <c r="L4206" s="12"/>
      <c r="M4206" s="12"/>
    </row>
    <row r="4207" spans="1:13">
      <c r="A4207" s="12"/>
      <c r="B4207" s="12"/>
      <c r="C4207" s="12"/>
      <c r="D4207" s="12"/>
      <c r="E4207" s="12"/>
      <c r="F4207" s="12"/>
      <c r="G4207" s="12"/>
      <c r="H4207" s="12"/>
      <c r="I4207" s="12"/>
      <c r="J4207" s="12"/>
      <c r="K4207" s="12"/>
      <c r="L4207" s="12"/>
      <c r="M4207" s="12"/>
    </row>
    <row r="4208" spans="1:13">
      <c r="A4208" s="12"/>
      <c r="B4208" s="12"/>
      <c r="C4208" s="12"/>
      <c r="D4208" s="12"/>
      <c r="E4208" s="12"/>
      <c r="F4208" s="12"/>
      <c r="G4208" s="12"/>
      <c r="H4208" s="12"/>
      <c r="I4208" s="12"/>
      <c r="J4208" s="12"/>
      <c r="K4208" s="12"/>
      <c r="L4208" s="12"/>
      <c r="M4208" s="12"/>
    </row>
    <row r="4209" spans="1:13">
      <c r="A4209" s="12"/>
      <c r="B4209" s="12"/>
      <c r="C4209" s="12"/>
      <c r="D4209" s="12"/>
      <c r="E4209" s="12"/>
      <c r="F4209" s="12"/>
      <c r="G4209" s="12"/>
      <c r="H4209" s="12"/>
      <c r="I4209" s="12"/>
      <c r="J4209" s="12"/>
      <c r="K4209" s="12"/>
      <c r="L4209" s="12"/>
      <c r="M4209" s="12"/>
    </row>
    <row r="4210" spans="1:13">
      <c r="A4210" s="12"/>
      <c r="B4210" s="12"/>
      <c r="C4210" s="12"/>
      <c r="D4210" s="12"/>
      <c r="E4210" s="12"/>
      <c r="F4210" s="12"/>
      <c r="G4210" s="12"/>
      <c r="H4210" s="12"/>
      <c r="I4210" s="12"/>
      <c r="J4210" s="12"/>
      <c r="K4210" s="12"/>
      <c r="L4210" s="12"/>
      <c r="M4210" s="12"/>
    </row>
    <row r="4211" spans="1:13">
      <c r="A4211" s="12"/>
      <c r="B4211" s="12"/>
      <c r="C4211" s="12"/>
      <c r="D4211" s="12"/>
      <c r="E4211" s="12"/>
      <c r="F4211" s="12"/>
      <c r="G4211" s="12"/>
      <c r="H4211" s="12"/>
      <c r="I4211" s="12"/>
      <c r="J4211" s="12"/>
      <c r="K4211" s="12"/>
      <c r="L4211" s="12"/>
      <c r="M4211" s="12"/>
    </row>
    <row r="4212" spans="1:13">
      <c r="A4212" s="12"/>
      <c r="B4212" s="12"/>
      <c r="C4212" s="12"/>
      <c r="D4212" s="12"/>
      <c r="E4212" s="12"/>
      <c r="F4212" s="12"/>
      <c r="G4212" s="12"/>
      <c r="H4212" s="12"/>
      <c r="I4212" s="12"/>
      <c r="J4212" s="12"/>
      <c r="K4212" s="12"/>
      <c r="L4212" s="12"/>
      <c r="M4212" s="12"/>
    </row>
    <row r="4213" spans="1:13">
      <c r="A4213" s="12"/>
      <c r="B4213" s="12"/>
      <c r="C4213" s="12"/>
      <c r="D4213" s="12"/>
      <c r="E4213" s="12"/>
      <c r="F4213" s="12"/>
      <c r="G4213" s="12"/>
      <c r="H4213" s="12"/>
      <c r="I4213" s="12"/>
      <c r="J4213" s="12"/>
      <c r="K4213" s="12"/>
      <c r="L4213" s="12"/>
      <c r="M4213" s="12"/>
    </row>
    <row r="4214" spans="1:13">
      <c r="A4214" s="12"/>
      <c r="B4214" s="12"/>
      <c r="C4214" s="12"/>
      <c r="D4214" s="12"/>
      <c r="E4214" s="12"/>
      <c r="F4214" s="12"/>
      <c r="G4214" s="12"/>
      <c r="H4214" s="12"/>
      <c r="I4214" s="12"/>
      <c r="J4214" s="12"/>
      <c r="K4214" s="12"/>
      <c r="L4214" s="12"/>
      <c r="M4214" s="12"/>
    </row>
    <row r="4215" spans="1:13">
      <c r="A4215" s="12"/>
      <c r="B4215" s="12"/>
      <c r="C4215" s="12"/>
      <c r="D4215" s="12"/>
      <c r="E4215" s="12"/>
      <c r="F4215" s="12"/>
      <c r="G4215" s="12"/>
      <c r="H4215" s="12"/>
      <c r="I4215" s="12"/>
      <c r="J4215" s="12"/>
      <c r="K4215" s="12"/>
      <c r="L4215" s="12"/>
      <c r="M4215" s="12"/>
    </row>
    <row r="4216" spans="1:13">
      <c r="A4216" s="12"/>
      <c r="B4216" s="12"/>
      <c r="C4216" s="12"/>
      <c r="D4216" s="12"/>
      <c r="E4216" s="12"/>
      <c r="F4216" s="12"/>
      <c r="G4216" s="12"/>
      <c r="H4216" s="12"/>
      <c r="I4216" s="12"/>
      <c r="J4216" s="12"/>
      <c r="K4216" s="12"/>
      <c r="L4216" s="12"/>
      <c r="M4216" s="12"/>
    </row>
    <row r="4217" spans="1:13">
      <c r="A4217" s="12"/>
      <c r="B4217" s="12"/>
      <c r="C4217" s="12"/>
      <c r="D4217" s="12"/>
      <c r="E4217" s="12"/>
      <c r="F4217" s="12"/>
      <c r="G4217" s="12"/>
      <c r="H4217" s="12"/>
      <c r="I4217" s="12"/>
      <c r="J4217" s="12"/>
      <c r="K4217" s="12"/>
      <c r="L4217" s="12"/>
      <c r="M4217" s="12"/>
    </row>
    <row r="4218" spans="1:13">
      <c r="A4218" s="12"/>
      <c r="B4218" s="12"/>
      <c r="C4218" s="12"/>
      <c r="D4218" s="12"/>
      <c r="E4218" s="12"/>
      <c r="F4218" s="12"/>
      <c r="G4218" s="12"/>
      <c r="H4218" s="12"/>
      <c r="I4218" s="12"/>
      <c r="J4218" s="12"/>
      <c r="K4218" s="12"/>
      <c r="L4218" s="12"/>
      <c r="M4218" s="12"/>
    </row>
    <row r="4219" spans="1:13">
      <c r="A4219" s="12"/>
      <c r="B4219" s="12"/>
      <c r="C4219" s="12"/>
      <c r="D4219" s="12"/>
      <c r="E4219" s="12"/>
      <c r="F4219" s="12"/>
      <c r="G4219" s="12"/>
      <c r="H4219" s="12"/>
      <c r="I4219" s="12"/>
      <c r="J4219" s="12"/>
      <c r="K4219" s="12"/>
      <c r="L4219" s="12"/>
      <c r="M4219" s="12"/>
    </row>
    <row r="4220" spans="1:13">
      <c r="A4220" s="12"/>
      <c r="B4220" s="12"/>
      <c r="C4220" s="12"/>
      <c r="D4220" s="12"/>
      <c r="E4220" s="12"/>
      <c r="F4220" s="12"/>
      <c r="G4220" s="12"/>
      <c r="H4220" s="12"/>
      <c r="I4220" s="12"/>
      <c r="J4220" s="12"/>
      <c r="K4220" s="12"/>
      <c r="L4220" s="12"/>
      <c r="M4220" s="12"/>
    </row>
    <row r="4221" spans="1:13">
      <c r="A4221" s="12"/>
      <c r="B4221" s="12"/>
      <c r="C4221" s="12"/>
      <c r="D4221" s="12"/>
      <c r="E4221" s="12"/>
      <c r="F4221" s="12"/>
      <c r="G4221" s="12"/>
      <c r="H4221" s="12"/>
      <c r="I4221" s="12"/>
      <c r="J4221" s="12"/>
      <c r="K4221" s="12"/>
      <c r="L4221" s="12"/>
      <c r="M4221" s="12"/>
    </row>
    <row r="4222" spans="1:13">
      <c r="A4222" s="12"/>
      <c r="B4222" s="12"/>
      <c r="C4222" s="12"/>
      <c r="D4222" s="12"/>
      <c r="E4222" s="12"/>
      <c r="F4222" s="12"/>
      <c r="G4222" s="12"/>
      <c r="H4222" s="12"/>
      <c r="I4222" s="12"/>
      <c r="J4222" s="12"/>
      <c r="K4222" s="12"/>
      <c r="L4222" s="12"/>
      <c r="M4222" s="12"/>
    </row>
    <row r="4223" spans="1:13">
      <c r="A4223" s="12"/>
      <c r="B4223" s="12"/>
      <c r="C4223" s="12"/>
      <c r="D4223" s="12"/>
      <c r="E4223" s="12"/>
      <c r="F4223" s="12"/>
      <c r="G4223" s="12"/>
      <c r="H4223" s="12"/>
      <c r="I4223" s="12"/>
      <c r="J4223" s="12"/>
      <c r="K4223" s="12"/>
      <c r="L4223" s="12"/>
      <c r="M4223" s="12"/>
    </row>
    <row r="4224" spans="1:13">
      <c r="A4224" s="12"/>
      <c r="B4224" s="12"/>
      <c r="C4224" s="12"/>
      <c r="D4224" s="12"/>
      <c r="E4224" s="12"/>
      <c r="F4224" s="12"/>
      <c r="G4224" s="12"/>
      <c r="H4224" s="12"/>
      <c r="I4224" s="12"/>
      <c r="J4224" s="12"/>
      <c r="K4224" s="12"/>
      <c r="L4224" s="12"/>
      <c r="M4224" s="12"/>
    </row>
    <row r="4225" spans="1:13">
      <c r="A4225" s="12"/>
      <c r="B4225" s="12"/>
      <c r="C4225" s="12"/>
      <c r="D4225" s="12"/>
      <c r="E4225" s="12"/>
      <c r="F4225" s="12"/>
      <c r="G4225" s="12"/>
      <c r="H4225" s="12"/>
      <c r="I4225" s="12"/>
      <c r="J4225" s="12"/>
      <c r="K4225" s="12"/>
      <c r="L4225" s="12"/>
      <c r="M4225" s="12"/>
    </row>
    <row r="4226" spans="1:13">
      <c r="A4226" s="12"/>
      <c r="B4226" s="12"/>
      <c r="C4226" s="12"/>
      <c r="D4226" s="12"/>
      <c r="E4226" s="12"/>
      <c r="F4226" s="12"/>
      <c r="G4226" s="12"/>
      <c r="H4226" s="12"/>
      <c r="I4226" s="12"/>
      <c r="J4226" s="12"/>
      <c r="K4226" s="12"/>
      <c r="L4226" s="12"/>
      <c r="M4226" s="12"/>
    </row>
    <row r="4227" spans="1:13">
      <c r="A4227" s="12"/>
      <c r="B4227" s="12"/>
      <c r="C4227" s="12"/>
      <c r="D4227" s="12"/>
      <c r="E4227" s="12"/>
      <c r="F4227" s="12"/>
      <c r="G4227" s="12"/>
      <c r="H4227" s="12"/>
      <c r="I4227" s="12"/>
      <c r="J4227" s="12"/>
      <c r="K4227" s="12"/>
      <c r="L4227" s="12"/>
      <c r="M4227" s="12"/>
    </row>
    <row r="4228" spans="1:13">
      <c r="A4228" s="12"/>
      <c r="B4228" s="12"/>
      <c r="C4228" s="12"/>
      <c r="D4228" s="12"/>
      <c r="E4228" s="12"/>
      <c r="F4228" s="12"/>
      <c r="G4228" s="12"/>
      <c r="H4228" s="12"/>
      <c r="I4228" s="12"/>
      <c r="J4228" s="12"/>
      <c r="K4228" s="12"/>
      <c r="L4228" s="12"/>
      <c r="M4228" s="12"/>
    </row>
    <row r="4229" spans="1:13">
      <c r="A4229" s="12"/>
      <c r="B4229" s="12"/>
      <c r="C4229" s="12"/>
      <c r="D4229" s="12"/>
      <c r="E4229" s="12"/>
      <c r="F4229" s="12"/>
      <c r="G4229" s="12"/>
      <c r="H4229" s="12"/>
      <c r="I4229" s="12"/>
      <c r="J4229" s="12"/>
      <c r="K4229" s="12"/>
      <c r="L4229" s="12"/>
      <c r="M4229" s="12"/>
    </row>
    <row r="4230" spans="1:13">
      <c r="A4230" s="12"/>
      <c r="B4230" s="12"/>
      <c r="C4230" s="12"/>
      <c r="D4230" s="12"/>
      <c r="E4230" s="12"/>
      <c r="F4230" s="12"/>
      <c r="G4230" s="12"/>
      <c r="H4230" s="12"/>
      <c r="I4230" s="12"/>
      <c r="J4230" s="12"/>
      <c r="K4230" s="12"/>
      <c r="L4230" s="12"/>
      <c r="M4230" s="12"/>
    </row>
  </sheetData>
  <sheetProtection selectLockedCells="1"/>
  <autoFilter ref="A8:M27"/>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9" priority="4">
      <formula>LEN(TRIM(B1))=0</formula>
    </cfRule>
  </conditionalFormatting>
  <conditionalFormatting sqref="A4231:M65438 A30:M30 A51:M68 A9:M9 A10:H15 J10:M17 G17:I17 G16:H16 A16:F17 A18:M26 A32:M47 B31:M31">
    <cfRule type="containsBlanks" dxfId="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C13" sqref="C13"/>
    </sheetView>
  </sheetViews>
  <sheetFormatPr defaultRowHeight="14.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68" t="str">
        <f>IF('1_GO'!C3="","",'1_GO'!C3)</f>
        <v>muhasebat işlemleri süreci</v>
      </c>
      <c r="C1" s="168"/>
      <c r="D1" s="168"/>
      <c r="E1" s="33" t="s">
        <v>808</v>
      </c>
      <c r="F1" s="12"/>
    </row>
    <row r="2" spans="1:6">
      <c r="A2" s="1" t="s">
        <v>786</v>
      </c>
      <c r="B2" s="155" t="str">
        <f>IF('1_GO'!C4="","",'1_GO'!C4)</f>
        <v>Emanet İşlemleri Sürci</v>
      </c>
      <c r="C2" s="169"/>
      <c r="D2" s="156"/>
      <c r="E2" s="12"/>
      <c r="F2" s="12"/>
    </row>
    <row r="3" spans="1:6">
      <c r="A3" s="1" t="s">
        <v>785</v>
      </c>
      <c r="B3" s="155" t="str">
        <f>IF('1_GO'!C5="","",'1_GO'!C5)</f>
        <v>İcra İşlemleri Süreci</v>
      </c>
      <c r="C3" s="169"/>
      <c r="D3" s="156"/>
      <c r="E3" s="12"/>
      <c r="F3" s="12"/>
    </row>
    <row r="4" spans="1:6">
      <c r="A4" s="2"/>
      <c r="B4" s="2"/>
      <c r="C4" s="2"/>
      <c r="D4" s="12"/>
      <c r="E4" s="12"/>
      <c r="F4" s="12"/>
    </row>
    <row r="5" spans="1:6" ht="18">
      <c r="A5" s="4" t="s">
        <v>109</v>
      </c>
      <c r="B5" s="5"/>
      <c r="C5" s="5"/>
      <c r="D5" s="14"/>
      <c r="E5" s="170" t="s">
        <v>113</v>
      </c>
      <c r="F5" s="12"/>
    </row>
    <row r="6" spans="1:6">
      <c r="A6" s="7"/>
      <c r="B6" s="8"/>
      <c r="C6" s="8"/>
      <c r="D6" s="15"/>
      <c r="E6" s="171"/>
      <c r="F6" s="12"/>
    </row>
    <row r="7" spans="1:6">
      <c r="A7" s="12"/>
      <c r="B7" s="12"/>
      <c r="C7" s="12"/>
      <c r="D7" s="12"/>
      <c r="E7" s="12"/>
      <c r="F7" s="12"/>
    </row>
    <row r="8" spans="1:6">
      <c r="A8" s="1" t="s">
        <v>782</v>
      </c>
      <c r="B8" s="13" t="s">
        <v>1042</v>
      </c>
      <c r="C8" s="13" t="s">
        <v>1043</v>
      </c>
      <c r="D8" s="13" t="s">
        <v>108</v>
      </c>
      <c r="E8" s="13" t="s">
        <v>107</v>
      </c>
      <c r="F8" s="13" t="s">
        <v>110</v>
      </c>
    </row>
    <row r="9" spans="1:6">
      <c r="A9" s="27">
        <v>1</v>
      </c>
      <c r="B9" s="28" t="s">
        <v>1083</v>
      </c>
      <c r="C9" s="28" t="s">
        <v>1084</v>
      </c>
      <c r="D9" s="28" t="s">
        <v>1085</v>
      </c>
      <c r="E9" s="28" t="s">
        <v>1086</v>
      </c>
      <c r="F9" s="28" t="s">
        <v>1087</v>
      </c>
    </row>
    <row r="10" spans="1:6">
      <c r="A10" s="27">
        <v>2</v>
      </c>
      <c r="B10" s="28" t="s">
        <v>1083</v>
      </c>
      <c r="C10" s="28" t="s">
        <v>1066</v>
      </c>
      <c r="D10" s="28" t="s">
        <v>1085</v>
      </c>
      <c r="E10" s="28" t="s">
        <v>1088</v>
      </c>
      <c r="F10" s="28" t="s">
        <v>1089</v>
      </c>
    </row>
    <row r="11" spans="1:6" ht="25.5">
      <c r="A11" s="27">
        <v>3</v>
      </c>
      <c r="B11" s="28" t="s">
        <v>1084</v>
      </c>
      <c r="C11" s="28" t="s">
        <v>1066</v>
      </c>
      <c r="D11" s="28" t="s">
        <v>1090</v>
      </c>
      <c r="E11" s="28" t="s">
        <v>1086</v>
      </c>
      <c r="F11" s="28" t="s">
        <v>1087</v>
      </c>
    </row>
    <row r="12" spans="1:6" ht="25.5">
      <c r="A12" s="27">
        <v>4</v>
      </c>
      <c r="B12" s="28" t="s">
        <v>1066</v>
      </c>
      <c r="C12" s="28" t="s">
        <v>1067</v>
      </c>
      <c r="D12" s="28" t="s">
        <v>1085</v>
      </c>
      <c r="E12" s="28" t="s">
        <v>1088</v>
      </c>
      <c r="F12" s="28" t="s">
        <v>1087</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3:F65536">
    <cfRule type="containsBlanks" dxfId="6" priority="2">
      <formula>LEN(TRIM(A13))=0</formula>
    </cfRule>
  </conditionalFormatting>
  <conditionalFormatting sqref="A9:F12">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72" t="s">
        <v>1091</v>
      </c>
      <c r="B1" s="172"/>
      <c r="C1" s="172"/>
      <c r="D1" s="172"/>
      <c r="E1" s="172"/>
      <c r="F1" s="172"/>
      <c r="G1" s="172"/>
      <c r="H1" s="172"/>
      <c r="I1" s="33" t="s">
        <v>808</v>
      </c>
    </row>
    <row r="3" spans="1:11">
      <c r="B3" s="87"/>
      <c r="C3" s="87"/>
      <c r="D3" s="87"/>
      <c r="E3" s="87"/>
      <c r="F3" s="87"/>
      <c r="G3" s="87"/>
      <c r="H3" s="87"/>
    </row>
    <row r="4" spans="1:11">
      <c r="B4" s="87"/>
      <c r="C4" s="87"/>
      <c r="D4" s="87"/>
      <c r="E4" s="87"/>
      <c r="F4" s="87"/>
      <c r="G4" s="87"/>
      <c r="H4" s="87"/>
      <c r="K4" s="33"/>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c r="I10" s="87"/>
    </row>
    <row r="11" spans="1:11">
      <c r="B11" s="87"/>
      <c r="C11" s="87"/>
      <c r="D11" s="87"/>
      <c r="E11" s="87"/>
      <c r="F11" s="87"/>
      <c r="G11" s="87"/>
      <c r="H11" s="87"/>
      <c r="I11" s="87"/>
    </row>
    <row r="12" spans="1:11">
      <c r="B12" s="87"/>
      <c r="C12" s="87"/>
      <c r="D12" s="87"/>
      <c r="E12" s="87"/>
      <c r="F12" s="87"/>
      <c r="G12" s="87"/>
      <c r="H12" s="87"/>
      <c r="I12" s="87"/>
    </row>
    <row r="13" spans="1:11">
      <c r="B13" s="87"/>
      <c r="C13" s="87"/>
      <c r="D13" s="87"/>
      <c r="E13" s="87"/>
      <c r="F13" s="87"/>
      <c r="G13" s="87"/>
      <c r="H13" s="87"/>
      <c r="I13" s="87"/>
    </row>
    <row r="14" spans="1:11">
      <c r="B14" s="87"/>
      <c r="C14" s="87"/>
      <c r="D14" s="87"/>
      <c r="E14" s="87"/>
      <c r="F14" s="87"/>
      <c r="G14" s="87"/>
      <c r="H14" s="87"/>
      <c r="I14" s="87"/>
    </row>
    <row r="15" spans="1:11">
      <c r="B15" s="87"/>
      <c r="C15" s="87"/>
      <c r="D15" s="87"/>
      <c r="E15" s="87"/>
      <c r="F15" s="87"/>
      <c r="G15" s="87"/>
      <c r="H15" s="87"/>
      <c r="I15" s="87"/>
    </row>
    <row r="16" spans="1:11">
      <c r="B16" s="87"/>
      <c r="C16" s="87"/>
      <c r="D16" s="87"/>
      <c r="E16" s="87"/>
      <c r="F16" s="87"/>
      <c r="G16" s="87"/>
      <c r="H16" s="87"/>
      <c r="I16" s="87"/>
    </row>
    <row r="17" spans="2:9">
      <c r="B17" s="87"/>
      <c r="C17" s="87"/>
      <c r="D17" s="87"/>
      <c r="E17" s="87"/>
      <c r="F17" s="87"/>
      <c r="G17" s="87"/>
      <c r="H17" s="87"/>
      <c r="I17" s="87"/>
    </row>
    <row r="18" spans="2:9">
      <c r="B18" s="87"/>
      <c r="C18" s="87"/>
      <c r="D18" s="87"/>
      <c r="E18" s="87"/>
      <c r="F18" s="87"/>
      <c r="G18" s="87"/>
      <c r="H18" s="87"/>
      <c r="I18" s="87"/>
    </row>
    <row r="19" spans="2:9">
      <c r="B19" s="87"/>
      <c r="C19" s="87"/>
      <c r="D19" s="87"/>
      <c r="E19" s="87"/>
      <c r="F19" s="87"/>
      <c r="G19" s="87"/>
      <c r="H19" s="87"/>
      <c r="I19" s="87"/>
    </row>
    <row r="20" spans="2:9">
      <c r="B20" s="87"/>
      <c r="C20" s="87"/>
      <c r="D20" s="87"/>
      <c r="E20" s="87"/>
      <c r="F20" s="87"/>
      <c r="G20" s="87"/>
      <c r="H20" s="87"/>
      <c r="I20" s="87"/>
    </row>
    <row r="21" spans="2:9">
      <c r="B21" s="87"/>
      <c r="C21" s="87"/>
      <c r="D21" s="87"/>
      <c r="E21" s="87"/>
      <c r="F21" s="87"/>
      <c r="G21" s="87"/>
      <c r="H21" s="87"/>
      <c r="I21" s="87"/>
    </row>
    <row r="22" spans="2:9">
      <c r="B22" s="87"/>
      <c r="C22" s="87"/>
      <c r="D22" s="87"/>
      <c r="E22" s="87"/>
      <c r="F22" s="87"/>
      <c r="G22" s="87"/>
      <c r="H22" s="87"/>
      <c r="I22" s="87"/>
    </row>
    <row r="23" spans="2:9">
      <c r="B23" s="87"/>
      <c r="C23" s="87"/>
      <c r="D23" s="87"/>
      <c r="E23" s="87"/>
      <c r="F23" s="87"/>
      <c r="G23" s="87"/>
      <c r="H23" s="87"/>
    </row>
    <row r="24" spans="2:9">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4.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68" t="str">
        <f>IF('1_GO'!C3="","",'1_GO'!C3)</f>
        <v>muhasebat işlemleri süreci</v>
      </c>
      <c r="C1" s="168"/>
      <c r="D1" s="168"/>
      <c r="E1" s="33" t="s">
        <v>808</v>
      </c>
      <c r="F1" s="12"/>
      <c r="G1" s="12"/>
    </row>
    <row r="2" spans="1:7">
      <c r="A2" s="1" t="s">
        <v>786</v>
      </c>
      <c r="B2" s="173" t="str">
        <f>IF('1_GO'!C4="","",'1_GO'!C4)</f>
        <v>Emanet İşlemleri Sürci</v>
      </c>
      <c r="C2" s="173"/>
      <c r="D2" s="173"/>
      <c r="E2" s="12"/>
      <c r="F2" s="12"/>
      <c r="G2" s="12"/>
    </row>
    <row r="3" spans="1:7">
      <c r="A3" s="1" t="s">
        <v>785</v>
      </c>
      <c r="B3" s="174" t="str">
        <f>IF('1_GO'!C5="","",'1_GO'!C5)</f>
        <v>İcra İşlemleri Süreci</v>
      </c>
      <c r="C3" s="174"/>
      <c r="D3" s="174"/>
      <c r="E3" s="12"/>
      <c r="F3" s="12"/>
      <c r="G3" s="12"/>
    </row>
    <row r="4" spans="1:7">
      <c r="A4" s="2"/>
      <c r="B4" s="2"/>
      <c r="C4" s="2"/>
      <c r="D4" s="12"/>
      <c r="E4" s="12"/>
      <c r="F4" s="12"/>
      <c r="G4" s="12"/>
    </row>
    <row r="5" spans="1:7" ht="18">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63.75">
      <c r="A9" s="1" t="s">
        <v>782</v>
      </c>
      <c r="B9" s="13" t="s">
        <v>418</v>
      </c>
      <c r="C9" s="13" t="s">
        <v>419</v>
      </c>
      <c r="D9" s="13" t="s">
        <v>420</v>
      </c>
      <c r="E9" s="13" t="s">
        <v>421</v>
      </c>
      <c r="F9" s="13" t="s">
        <v>422</v>
      </c>
      <c r="G9" s="13"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A10" sqref="A10:F10"/>
    </sheetView>
  </sheetViews>
  <sheetFormatPr defaultRowHeight="14.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68" t="str">
        <f>IF('1_GO'!C3="","",'1_GO'!C3)</f>
        <v>muhasebat işlemleri süreci</v>
      </c>
      <c r="C1" s="168"/>
      <c r="D1" s="168"/>
      <c r="E1" s="33" t="s">
        <v>808</v>
      </c>
      <c r="F1" s="12"/>
    </row>
    <row r="2" spans="1:6">
      <c r="A2" s="1" t="s">
        <v>786</v>
      </c>
      <c r="B2" s="173" t="str">
        <f>IF('1_GO'!C4="","",'1_GO'!C4)</f>
        <v>Emanet İşlemleri Sürci</v>
      </c>
      <c r="C2" s="173"/>
      <c r="D2" s="173"/>
      <c r="E2" s="12"/>
      <c r="F2" s="12"/>
    </row>
    <row r="3" spans="1:6">
      <c r="A3" s="1" t="s">
        <v>785</v>
      </c>
      <c r="B3" s="153" t="str">
        <f>IF('1_GO'!C5="","",'1_GO'!C5)</f>
        <v>İcra İşlemleri Süreci</v>
      </c>
      <c r="C3" s="175"/>
      <c r="D3" s="154"/>
      <c r="E3" s="12"/>
      <c r="F3" s="12"/>
    </row>
    <row r="4" spans="1:6">
      <c r="A4" s="2"/>
      <c r="B4" s="2"/>
      <c r="C4" s="2"/>
      <c r="D4" s="12"/>
      <c r="E4" s="12"/>
      <c r="F4" s="12"/>
    </row>
    <row r="5" spans="1:6" ht="18">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25.5">
      <c r="A9" s="1" t="s">
        <v>782</v>
      </c>
      <c r="B9" s="13" t="s">
        <v>434</v>
      </c>
      <c r="C9" s="13" t="s">
        <v>435</v>
      </c>
      <c r="D9" s="13" t="s">
        <v>436</v>
      </c>
      <c r="E9" s="13" t="s">
        <v>437</v>
      </c>
      <c r="F9" s="13" t="s">
        <v>438</v>
      </c>
    </row>
    <row r="10" spans="1:6" ht="15">
      <c r="A10" s="27">
        <v>1</v>
      </c>
      <c r="B10" s="27" t="s">
        <v>1092</v>
      </c>
      <c r="C10" s="27" t="s">
        <v>1093</v>
      </c>
      <c r="D10" s="116" t="s">
        <v>1094</v>
      </c>
      <c r="E10" s="27" t="s">
        <v>1095</v>
      </c>
      <c r="F10" s="27" t="s">
        <v>1096</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76" t="s">
        <v>909</v>
      </c>
      <c r="B28" s="20" t="s">
        <v>910</v>
      </c>
      <c r="C28" s="20" t="s">
        <v>911</v>
      </c>
      <c r="D28" s="20" t="s">
        <v>912</v>
      </c>
    </row>
    <row r="29" spans="1:4" ht="63.75">
      <c r="A29" s="177"/>
      <c r="B29" s="20" t="s">
        <v>913</v>
      </c>
      <c r="C29" s="20" t="s">
        <v>911</v>
      </c>
      <c r="D29" s="20" t="s">
        <v>912</v>
      </c>
    </row>
    <row r="30" spans="1:4" ht="51">
      <c r="A30" s="178"/>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79" t="s">
        <v>924</v>
      </c>
      <c r="B33" s="20" t="s">
        <v>925</v>
      </c>
      <c r="C33" s="20" t="s">
        <v>926</v>
      </c>
      <c r="D33" s="20" t="s">
        <v>927</v>
      </c>
    </row>
    <row r="34" spans="1:4" ht="51">
      <c r="A34" s="180"/>
      <c r="B34" s="20" t="s">
        <v>928</v>
      </c>
      <c r="C34" s="20" t="s">
        <v>929</v>
      </c>
      <c r="D34" s="20" t="s">
        <v>930</v>
      </c>
    </row>
    <row r="35" spans="1:4" ht="51">
      <c r="A35" s="19" t="s">
        <v>931</v>
      </c>
      <c r="B35" s="20" t="s">
        <v>932</v>
      </c>
      <c r="C35" s="20" t="s">
        <v>931</v>
      </c>
      <c r="D35" s="20" t="s">
        <v>933</v>
      </c>
    </row>
    <row r="36" spans="1:4" ht="25.5">
      <c r="A36" s="179" t="s">
        <v>934</v>
      </c>
      <c r="B36" s="20" t="s">
        <v>935</v>
      </c>
      <c r="C36" s="20" t="s">
        <v>936</v>
      </c>
      <c r="D36" s="20" t="s">
        <v>937</v>
      </c>
    </row>
    <row r="37" spans="1:4" ht="25.5">
      <c r="A37" s="181"/>
      <c r="B37" s="20" t="s">
        <v>938</v>
      </c>
      <c r="C37" s="20" t="s">
        <v>936</v>
      </c>
      <c r="D37" s="20" t="s">
        <v>937</v>
      </c>
    </row>
    <row r="38" spans="1:4" ht="38.25">
      <c r="A38" s="180"/>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38.2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63.75">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38.2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6" sqref="B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4" t="s">
        <v>104</v>
      </c>
      <c r="D1" s="134"/>
    </row>
    <row r="2" spans="2:11">
      <c r="B2" s="96"/>
      <c r="C2" s="97"/>
      <c r="D2" s="97"/>
      <c r="E2" s="97"/>
      <c r="F2" s="97"/>
      <c r="G2" s="97"/>
      <c r="H2" s="97"/>
      <c r="I2" s="97"/>
      <c r="J2" s="97"/>
      <c r="K2" s="98"/>
    </row>
    <row r="3" spans="2:11" ht="15">
      <c r="B3" s="99"/>
      <c r="C3" s="100"/>
      <c r="D3" s="101" t="s">
        <v>1036</v>
      </c>
      <c r="E3" s="102"/>
      <c r="F3" s="100"/>
      <c r="G3" s="100"/>
      <c r="H3" s="100"/>
      <c r="I3" s="100"/>
      <c r="J3" s="100"/>
      <c r="K3" s="103"/>
    </row>
    <row r="4" spans="2:11" ht="15">
      <c r="B4" s="99"/>
      <c r="C4" s="100"/>
      <c r="D4" s="101" t="s">
        <v>1037</v>
      </c>
      <c r="E4" s="102"/>
      <c r="F4" s="100"/>
      <c r="G4" s="100"/>
      <c r="H4" s="100"/>
      <c r="I4" s="100"/>
      <c r="J4" s="100"/>
      <c r="K4" s="103"/>
    </row>
    <row r="5" spans="2:11" ht="15">
      <c r="B5" s="99"/>
      <c r="C5" s="100"/>
      <c r="D5" s="101"/>
      <c r="E5" s="102"/>
      <c r="F5" s="100"/>
      <c r="G5" s="100"/>
      <c r="H5" s="100"/>
      <c r="I5" s="100"/>
      <c r="J5" s="100"/>
      <c r="K5" s="103"/>
    </row>
    <row r="6" spans="2:11" ht="15">
      <c r="B6" s="99"/>
      <c r="C6" s="100"/>
      <c r="D6" s="101" t="s">
        <v>1045</v>
      </c>
      <c r="E6" s="102"/>
      <c r="F6" s="100"/>
      <c r="G6" s="100"/>
      <c r="H6" s="100"/>
      <c r="I6" s="100"/>
      <c r="J6" s="100"/>
      <c r="K6" s="103"/>
    </row>
    <row r="7" spans="2:11" ht="15">
      <c r="B7" s="89"/>
      <c r="C7" s="87"/>
      <c r="D7" s="90"/>
      <c r="E7" s="91"/>
      <c r="F7" s="87"/>
      <c r="G7" s="87"/>
      <c r="H7" s="87"/>
      <c r="I7" s="87"/>
      <c r="J7" s="87"/>
      <c r="K7" s="88"/>
    </row>
    <row r="8" spans="2:11" ht="15">
      <c r="B8" s="89"/>
      <c r="C8" s="87"/>
      <c r="D8" s="90" t="s">
        <v>43</v>
      </c>
      <c r="E8" s="91"/>
      <c r="F8" s="87"/>
      <c r="G8" s="87"/>
      <c r="H8" s="87"/>
      <c r="I8" s="87"/>
      <c r="J8" s="87"/>
      <c r="K8" s="88"/>
    </row>
    <row r="9" spans="2:11" ht="15">
      <c r="B9" s="89"/>
      <c r="C9" s="87"/>
      <c r="D9" s="90"/>
      <c r="E9" s="91"/>
      <c r="F9" s="87"/>
      <c r="G9" s="87"/>
      <c r="H9" s="87"/>
      <c r="I9" s="87"/>
      <c r="J9" s="87"/>
      <c r="K9" s="88"/>
    </row>
    <row r="10" spans="2:11" ht="15">
      <c r="B10" s="89"/>
      <c r="C10" s="87"/>
      <c r="D10" s="90" t="s">
        <v>95</v>
      </c>
      <c r="E10" s="91"/>
      <c r="F10" s="87"/>
      <c r="G10" s="87"/>
      <c r="H10" s="87"/>
      <c r="I10" s="87"/>
      <c r="J10" s="87"/>
      <c r="K10" s="88"/>
    </row>
    <row r="11" spans="2:11" ht="15">
      <c r="B11" s="89"/>
      <c r="C11" s="87"/>
      <c r="D11" s="92"/>
      <c r="E11" s="91"/>
      <c r="F11" s="87"/>
      <c r="G11" s="87"/>
      <c r="H11" s="87"/>
      <c r="I11" s="87"/>
      <c r="J11" s="87"/>
      <c r="K11" s="88"/>
    </row>
    <row r="12" spans="2:11" ht="15">
      <c r="B12" s="89"/>
      <c r="C12" s="87"/>
      <c r="D12" s="90" t="s">
        <v>44</v>
      </c>
      <c r="E12" s="91"/>
      <c r="F12" s="87"/>
      <c r="G12" s="87"/>
      <c r="H12" s="87"/>
      <c r="I12" s="87"/>
      <c r="J12" s="87"/>
      <c r="K12" s="88"/>
    </row>
    <row r="13" spans="2:11" ht="15">
      <c r="B13" s="89"/>
      <c r="C13" s="87"/>
      <c r="D13" s="92"/>
      <c r="E13" s="91"/>
      <c r="F13" s="87"/>
      <c r="G13" s="87"/>
      <c r="H13" s="87"/>
      <c r="I13" s="87"/>
      <c r="J13" s="87"/>
      <c r="K13" s="88"/>
    </row>
    <row r="14" spans="2:11" ht="15">
      <c r="B14" s="89"/>
      <c r="C14" s="87"/>
      <c r="D14" s="90" t="s">
        <v>1046</v>
      </c>
      <c r="E14" s="91"/>
      <c r="F14" s="87"/>
      <c r="G14" s="87"/>
      <c r="H14" s="87"/>
      <c r="I14" s="87"/>
      <c r="J14" s="87"/>
      <c r="K14" s="88"/>
    </row>
    <row r="15" spans="2:11" ht="15">
      <c r="B15" s="89"/>
      <c r="C15" s="87"/>
      <c r="D15" s="90"/>
      <c r="E15" s="91"/>
      <c r="F15" s="87"/>
      <c r="G15" s="87"/>
      <c r="H15" s="87"/>
      <c r="I15" s="87"/>
      <c r="J15" s="87"/>
      <c r="K15" s="88"/>
    </row>
    <row r="16" spans="2:11" ht="15">
      <c r="B16" s="89"/>
      <c r="C16" s="87"/>
      <c r="D16" s="90" t="s">
        <v>96</v>
      </c>
      <c r="E16" s="91"/>
      <c r="F16" s="87"/>
      <c r="G16" s="87"/>
      <c r="H16" s="87"/>
      <c r="I16" s="87"/>
      <c r="J16" s="87"/>
      <c r="K16" s="88"/>
    </row>
    <row r="17" spans="2:11" ht="15">
      <c r="B17" s="89"/>
      <c r="C17" s="87"/>
      <c r="D17" s="90"/>
      <c r="E17" s="91"/>
      <c r="F17" s="87"/>
      <c r="G17" s="87"/>
      <c r="H17" s="87"/>
      <c r="I17" s="87"/>
      <c r="J17" s="87"/>
      <c r="K17" s="88"/>
    </row>
    <row r="18" spans="2:11" ht="15">
      <c r="B18" s="89"/>
      <c r="C18" s="87"/>
      <c r="D18" s="90" t="s">
        <v>97</v>
      </c>
      <c r="E18" s="91"/>
      <c r="F18" s="87"/>
      <c r="G18" s="87"/>
      <c r="H18" s="87"/>
      <c r="I18" s="87"/>
      <c r="J18" s="87"/>
      <c r="K18" s="88"/>
    </row>
    <row r="19" spans="2:11" ht="15">
      <c r="B19" s="89"/>
      <c r="C19" s="87"/>
      <c r="D19" s="90"/>
      <c r="E19" s="91"/>
      <c r="F19" s="87"/>
      <c r="G19" s="87"/>
      <c r="H19" s="87"/>
      <c r="I19" s="87"/>
      <c r="J19" s="87"/>
      <c r="K19" s="88"/>
    </row>
    <row r="20" spans="2:11" ht="15">
      <c r="B20" s="89"/>
      <c r="C20" s="87"/>
      <c r="D20" s="90" t="s">
        <v>98</v>
      </c>
      <c r="E20" s="91"/>
      <c r="F20" s="87"/>
      <c r="G20" s="87"/>
      <c r="H20" s="87"/>
      <c r="I20" s="87"/>
      <c r="J20" s="87"/>
      <c r="K20" s="88"/>
    </row>
    <row r="21" spans="2:11" ht="15">
      <c r="B21" s="89"/>
      <c r="C21" s="87"/>
      <c r="D21" s="90"/>
      <c r="E21" s="91"/>
      <c r="F21" s="87"/>
      <c r="G21" s="87"/>
      <c r="H21" s="87"/>
      <c r="I21" s="87"/>
      <c r="J21" s="87"/>
      <c r="K21" s="88"/>
    </row>
    <row r="22" spans="2:11" ht="15" thickBot="1">
      <c r="B22" s="93"/>
      <c r="C22" s="94"/>
      <c r="D22" s="94"/>
      <c r="E22" s="94"/>
      <c r="F22" s="94"/>
      <c r="G22" s="94"/>
      <c r="H22" s="94"/>
      <c r="I22" s="94"/>
      <c r="J22" s="94"/>
      <c r="K22" s="95"/>
    </row>
    <row r="24" spans="2:11">
      <c r="B24" s="55" t="s">
        <v>45</v>
      </c>
      <c r="D24" s="55"/>
      <c r="E24" s="55"/>
      <c r="F24" s="55"/>
      <c r="G24" s="55"/>
      <c r="H24" s="55"/>
      <c r="I24" s="55"/>
    </row>
    <row r="25" spans="2:11" ht="15">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ht="15">
      <c r="B35" s="60" t="s">
        <v>55</v>
      </c>
      <c r="C35" s="55"/>
      <c r="D35" s="55"/>
      <c r="E35" s="55"/>
      <c r="F35" s="55"/>
      <c r="G35" s="55"/>
      <c r="H35" s="55"/>
      <c r="I35" s="55"/>
      <c r="J35" s="55"/>
      <c r="K35" s="55"/>
      <c r="L35" s="55"/>
      <c r="M35" s="55"/>
      <c r="N35" s="55"/>
      <c r="O35" s="55"/>
      <c r="P35" s="55"/>
      <c r="Q35" s="55"/>
    </row>
    <row r="36" spans="2:17" ht="38.25" customHeight="1">
      <c r="B36" s="131" t="s">
        <v>101</v>
      </c>
      <c r="C36" s="131"/>
      <c r="D36" s="131"/>
      <c r="E36" s="131"/>
      <c r="F36" s="131"/>
      <c r="G36" s="131"/>
      <c r="H36" s="131"/>
      <c r="I36" s="131"/>
      <c r="J36" s="131"/>
      <c r="K36" s="131"/>
      <c r="L36" s="55"/>
      <c r="M36" s="55"/>
      <c r="N36" s="55"/>
      <c r="O36" s="55"/>
      <c r="P36" s="55"/>
      <c r="Q36" s="55"/>
    </row>
    <row r="37" spans="2:17">
      <c r="B37" s="135" t="s">
        <v>47</v>
      </c>
      <c r="C37" s="135"/>
      <c r="D37" s="135"/>
      <c r="E37" s="135"/>
      <c r="F37" s="135"/>
      <c r="G37" s="135"/>
      <c r="H37" s="135"/>
      <c r="I37" s="135"/>
      <c r="J37" s="135"/>
      <c r="K37" s="135"/>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ht="15">
      <c r="B39" s="60" t="s">
        <v>56</v>
      </c>
      <c r="C39" s="55"/>
      <c r="D39" s="55"/>
      <c r="E39" s="55"/>
      <c r="F39" s="55"/>
      <c r="G39" s="55"/>
      <c r="H39" s="55"/>
      <c r="I39" s="55"/>
      <c r="J39" s="55"/>
      <c r="K39" s="55"/>
      <c r="L39" s="55"/>
      <c r="M39" s="55"/>
      <c r="N39" s="55"/>
      <c r="O39" s="55"/>
      <c r="P39" s="55"/>
      <c r="Q39" s="55"/>
    </row>
    <row r="40" spans="2:17">
      <c r="B40" s="135" t="s">
        <v>102</v>
      </c>
      <c r="C40" s="135"/>
      <c r="D40" s="135"/>
      <c r="E40" s="135"/>
      <c r="F40" s="135"/>
      <c r="G40" s="135"/>
      <c r="H40" s="135"/>
      <c r="I40" s="135"/>
      <c r="J40" s="135"/>
      <c r="K40" s="135"/>
      <c r="L40" s="55"/>
      <c r="M40" s="55"/>
      <c r="N40" s="55"/>
      <c r="O40" s="55"/>
      <c r="P40" s="55"/>
      <c r="Q40" s="55"/>
    </row>
    <row r="41" spans="2:17">
      <c r="B41" s="135" t="s">
        <v>48</v>
      </c>
      <c r="C41" s="135"/>
      <c r="D41" s="135"/>
      <c r="E41" s="135"/>
      <c r="F41" s="135"/>
      <c r="G41" s="135"/>
      <c r="H41" s="135"/>
      <c r="I41" s="135"/>
      <c r="J41" s="135"/>
      <c r="K41" s="135"/>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ht="15">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ht="15">
      <c r="B63" s="60" t="s">
        <v>50</v>
      </c>
      <c r="E63" s="55"/>
      <c r="F63" s="55"/>
      <c r="G63" s="55"/>
      <c r="H63" s="55"/>
      <c r="I63" s="55"/>
      <c r="J63" s="55"/>
      <c r="K63" s="55"/>
      <c r="L63" s="55"/>
      <c r="M63" s="55"/>
      <c r="N63" s="55"/>
      <c r="O63" s="55"/>
      <c r="P63" s="55"/>
      <c r="Q63" s="55"/>
    </row>
    <row r="64" spans="2:17">
      <c r="B64" s="132" t="s">
        <v>66</v>
      </c>
      <c r="C64" s="133"/>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ht="15">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31" t="s">
        <v>74</v>
      </c>
      <c r="C78" s="131"/>
      <c r="D78" s="131"/>
      <c r="E78" s="131"/>
      <c r="F78" s="131"/>
      <c r="G78" s="131"/>
      <c r="H78" s="131"/>
      <c r="I78" s="131"/>
      <c r="J78" s="131"/>
      <c r="K78" s="131"/>
    </row>
    <row r="80" spans="2:11">
      <c r="B80" s="55" t="s">
        <v>103</v>
      </c>
    </row>
    <row r="81" spans="2:5" ht="15"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31" t="s">
        <v>75</v>
      </c>
      <c r="C105" s="131"/>
      <c r="D105" s="131"/>
      <c r="E105" s="131"/>
      <c r="F105" s="131"/>
      <c r="G105" s="131"/>
      <c r="H105" s="131"/>
      <c r="I105" s="131"/>
      <c r="J105" s="131"/>
      <c r="K105" s="131"/>
    </row>
    <row r="106" spans="2:11">
      <c r="B106" s="55" t="s">
        <v>76</v>
      </c>
      <c r="C106" s="55"/>
      <c r="D106" s="55"/>
      <c r="E106" s="55"/>
      <c r="F106" s="55"/>
      <c r="G106" s="55"/>
      <c r="H106" s="55"/>
      <c r="I106" s="55"/>
      <c r="J106" s="55"/>
    </row>
    <row r="108" spans="2:11" ht="15">
      <c r="B108" s="60" t="s">
        <v>77</v>
      </c>
    </row>
    <row r="109" spans="2:11" ht="15">
      <c r="B109" s="60" t="s">
        <v>78</v>
      </c>
    </row>
    <row r="110" spans="2:11" ht="15">
      <c r="B110" s="60" t="s">
        <v>79</v>
      </c>
    </row>
    <row r="111" spans="2:11" ht="15" thickBot="1"/>
    <row r="112" spans="2:11" ht="15" thickBot="1">
      <c r="B112" s="83" t="s">
        <v>80</v>
      </c>
      <c r="C112" s="84" t="s">
        <v>81</v>
      </c>
    </row>
    <row r="113" spans="2:3" ht="15" thickBot="1">
      <c r="B113" s="76" t="s">
        <v>82</v>
      </c>
      <c r="C113" s="75" t="s">
        <v>83</v>
      </c>
    </row>
    <row r="114" spans="2:3" ht="15" thickBot="1">
      <c r="B114" s="76" t="s">
        <v>84</v>
      </c>
      <c r="C114" s="75" t="s">
        <v>85</v>
      </c>
    </row>
    <row r="115" spans="2:3" ht="15" thickBot="1">
      <c r="B115" s="76" t="s">
        <v>86</v>
      </c>
      <c r="C115" s="75" t="s">
        <v>87</v>
      </c>
    </row>
    <row r="116" spans="2:3" ht="24.75" thickBot="1">
      <c r="B116" s="76" t="s">
        <v>88</v>
      </c>
      <c r="C116" s="75" t="s">
        <v>89</v>
      </c>
    </row>
    <row r="117" spans="2:3" ht="24.75" thickBot="1">
      <c r="B117" s="76" t="s">
        <v>90</v>
      </c>
      <c r="C117" s="75" t="s">
        <v>91</v>
      </c>
    </row>
    <row r="119" spans="2:3" ht="15">
      <c r="B119" s="60" t="s">
        <v>92</v>
      </c>
    </row>
    <row r="120" spans="2:3" ht="15" thickBot="1"/>
    <row r="121" spans="2:3" ht="15" thickBot="1">
      <c r="B121" s="81" t="s">
        <v>80</v>
      </c>
      <c r="C121" s="82" t="s">
        <v>1044</v>
      </c>
    </row>
    <row r="122" spans="2:3" ht="15" thickBot="1">
      <c r="B122" s="53" t="s">
        <v>82</v>
      </c>
      <c r="C122" s="54" t="s">
        <v>83</v>
      </c>
    </row>
    <row r="123" spans="2:3" ht="15"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view="pageBreakPreview" topLeftCell="A34" zoomScale="115" zoomScaleNormal="120" zoomScaleSheetLayoutView="115" zoomScalePageLayoutView="120" workbookViewId="0">
      <selection activeCell="A50" sqref="A50:D51"/>
    </sheetView>
  </sheetViews>
  <sheetFormatPr defaultRowHeight="14.25"/>
  <cols>
    <col min="8" max="8" width="8.875" customWidth="1"/>
  </cols>
  <sheetData>
    <row r="1" spans="1:9">
      <c r="A1" s="132" t="s">
        <v>1059</v>
      </c>
      <c r="B1" s="144"/>
      <c r="C1" s="144"/>
      <c r="D1" s="144"/>
      <c r="E1" s="144"/>
      <c r="F1" s="144"/>
      <c r="G1" s="144"/>
      <c r="H1" s="144"/>
      <c r="I1" s="133"/>
    </row>
    <row r="2" spans="1:9">
      <c r="A2" s="145" t="s">
        <v>1058</v>
      </c>
      <c r="B2" s="146"/>
      <c r="C2" s="146"/>
      <c r="D2" s="146"/>
      <c r="E2" s="146"/>
      <c r="F2" s="146"/>
      <c r="G2" s="146"/>
      <c r="H2" s="146"/>
      <c r="I2" s="147"/>
    </row>
    <row r="3" spans="1:9" ht="23.25">
      <c r="A3" s="141" t="s">
        <v>1125</v>
      </c>
      <c r="B3" s="142"/>
      <c r="C3" s="142"/>
      <c r="D3" s="142"/>
      <c r="E3" s="142"/>
      <c r="F3" s="142"/>
      <c r="G3" s="142"/>
      <c r="H3" s="142"/>
      <c r="I3" s="143"/>
    </row>
    <row r="4" spans="1:9">
      <c r="A4" s="63"/>
      <c r="B4" s="87"/>
      <c r="C4" s="87"/>
      <c r="D4" s="87"/>
      <c r="E4" s="87"/>
      <c r="F4" s="87"/>
      <c r="G4" s="87"/>
      <c r="H4" s="87"/>
      <c r="I4" s="64"/>
    </row>
    <row r="5" spans="1:9">
      <c r="A5" s="63"/>
      <c r="B5" s="87"/>
      <c r="C5" s="87"/>
      <c r="D5" s="87"/>
      <c r="E5" s="87"/>
      <c r="F5" s="87"/>
      <c r="G5" s="87"/>
      <c r="H5" s="87"/>
      <c r="I5" s="64"/>
    </row>
    <row r="6" spans="1:9">
      <c r="A6" s="63"/>
      <c r="B6" s="87"/>
      <c r="C6" s="87"/>
      <c r="D6" s="87"/>
      <c r="E6" s="87"/>
      <c r="F6" s="87"/>
      <c r="G6" s="87"/>
      <c r="H6" s="87"/>
      <c r="I6" s="64"/>
    </row>
    <row r="7" spans="1:9">
      <c r="A7" s="63"/>
      <c r="B7" s="87"/>
      <c r="C7" s="87"/>
      <c r="D7" s="87"/>
      <c r="E7" s="87"/>
      <c r="F7" s="87"/>
      <c r="G7" s="87"/>
      <c r="H7" s="87"/>
      <c r="I7" s="64"/>
    </row>
    <row r="8" spans="1:9">
      <c r="A8" s="63"/>
      <c r="B8" s="87"/>
      <c r="C8" s="87"/>
      <c r="D8" s="87"/>
      <c r="E8" s="87"/>
      <c r="F8" s="87"/>
      <c r="G8" s="87"/>
      <c r="H8" s="87"/>
      <c r="I8" s="64"/>
    </row>
    <row r="9" spans="1:9">
      <c r="A9" s="63"/>
      <c r="B9" s="87"/>
      <c r="C9" s="87"/>
      <c r="D9" s="87"/>
      <c r="E9" s="87"/>
      <c r="F9" s="87"/>
      <c r="G9" s="87"/>
      <c r="H9" s="87"/>
      <c r="I9" s="64"/>
    </row>
    <row r="10" spans="1:9">
      <c r="A10" s="63"/>
      <c r="B10" s="87"/>
      <c r="C10" s="87"/>
      <c r="D10" s="87"/>
      <c r="E10" s="87"/>
      <c r="F10" s="87"/>
      <c r="G10" s="87"/>
      <c r="H10" s="87"/>
      <c r="I10" s="64"/>
    </row>
    <row r="11" spans="1:9">
      <c r="A11" s="63"/>
      <c r="B11" s="87"/>
      <c r="C11" s="87"/>
      <c r="D11" s="87"/>
      <c r="E11" s="87"/>
      <c r="F11" s="87"/>
      <c r="G11" s="87"/>
      <c r="H11" s="87"/>
      <c r="I11" s="64"/>
    </row>
    <row r="12" spans="1:9">
      <c r="A12" s="63"/>
      <c r="B12" s="87"/>
      <c r="C12" s="87"/>
      <c r="D12" s="87"/>
      <c r="E12" s="87"/>
      <c r="F12" s="87"/>
      <c r="G12" s="87"/>
      <c r="H12" s="87"/>
      <c r="I12" s="64"/>
    </row>
    <row r="13" spans="1:9">
      <c r="A13" s="63"/>
      <c r="B13" s="87"/>
      <c r="C13" s="87"/>
      <c r="D13" s="87"/>
      <c r="E13" s="87"/>
      <c r="F13" s="87"/>
      <c r="G13" s="87"/>
      <c r="H13" s="87"/>
      <c r="I13" s="64"/>
    </row>
    <row r="14" spans="1:9">
      <c r="A14" s="63"/>
      <c r="B14" s="87"/>
      <c r="C14" s="87"/>
      <c r="D14" s="87"/>
      <c r="E14" s="87"/>
      <c r="F14" s="87"/>
      <c r="G14" s="87"/>
      <c r="H14" s="87"/>
      <c r="I14" s="64"/>
    </row>
    <row r="15" spans="1:9">
      <c r="A15" s="63"/>
      <c r="B15" s="87"/>
      <c r="C15" s="87"/>
      <c r="D15" s="87"/>
      <c r="E15" s="87"/>
      <c r="F15" s="87"/>
      <c r="G15" s="87"/>
      <c r="H15" s="87"/>
      <c r="I15" s="64"/>
    </row>
    <row r="16" spans="1:9">
      <c r="A16" s="63"/>
      <c r="B16" s="87"/>
      <c r="C16" s="87"/>
      <c r="D16" s="87"/>
      <c r="E16" s="87"/>
      <c r="F16" s="87"/>
      <c r="G16" s="87"/>
      <c r="H16" s="87"/>
      <c r="I16" s="64"/>
    </row>
    <row r="17" spans="1:9">
      <c r="A17" s="63"/>
      <c r="B17" s="87"/>
      <c r="C17" s="87"/>
      <c r="D17" s="87"/>
      <c r="E17" s="87"/>
      <c r="F17" s="87"/>
      <c r="G17" s="87"/>
      <c r="H17" s="87"/>
      <c r="I17" s="64"/>
    </row>
    <row r="18" spans="1:9">
      <c r="A18" s="63"/>
      <c r="B18" s="87"/>
      <c r="C18" s="87"/>
      <c r="D18" s="87"/>
      <c r="E18" s="87"/>
      <c r="F18" s="87"/>
      <c r="G18" s="87"/>
      <c r="H18" s="87"/>
      <c r="I18" s="64"/>
    </row>
    <row r="19" spans="1:9">
      <c r="A19" s="63"/>
      <c r="B19" s="87"/>
      <c r="C19" s="87"/>
      <c r="D19" s="87"/>
      <c r="E19" s="87"/>
      <c r="F19" s="87"/>
      <c r="G19" s="87"/>
      <c r="H19" s="87"/>
      <c r="I19" s="64"/>
    </row>
    <row r="20" spans="1:9">
      <c r="A20" s="63"/>
      <c r="B20" s="87"/>
      <c r="C20" s="87"/>
      <c r="D20" s="87"/>
      <c r="E20" s="87"/>
      <c r="F20" s="87"/>
      <c r="G20" s="87"/>
      <c r="H20" s="87"/>
      <c r="I20" s="64"/>
    </row>
    <row r="21" spans="1:9">
      <c r="A21" s="63"/>
      <c r="B21" s="87"/>
      <c r="C21" s="87"/>
      <c r="D21" s="87"/>
      <c r="E21" s="87"/>
      <c r="F21" s="87"/>
      <c r="G21" s="87"/>
      <c r="H21" s="87"/>
      <c r="I21" s="64"/>
    </row>
    <row r="22" spans="1:9">
      <c r="A22" s="63"/>
      <c r="B22" s="87"/>
      <c r="C22" s="87"/>
      <c r="D22" s="87"/>
      <c r="E22" s="87"/>
      <c r="F22" s="87"/>
      <c r="G22" s="87"/>
      <c r="H22" s="87"/>
      <c r="I22" s="64"/>
    </row>
    <row r="23" spans="1:9">
      <c r="A23" s="63"/>
      <c r="B23" s="87"/>
      <c r="C23" s="87"/>
      <c r="D23" s="87"/>
      <c r="E23" s="87"/>
      <c r="F23" s="87"/>
      <c r="G23" s="87"/>
      <c r="H23" s="87"/>
      <c r="I23" s="64"/>
    </row>
    <row r="24" spans="1:9">
      <c r="A24" s="63"/>
      <c r="B24" s="87"/>
      <c r="C24" s="87"/>
      <c r="D24" s="87"/>
      <c r="E24" s="87"/>
      <c r="F24" s="87"/>
      <c r="G24" s="87"/>
      <c r="H24" s="87"/>
      <c r="I24" s="64"/>
    </row>
    <row r="25" spans="1:9">
      <c r="A25" s="63"/>
      <c r="B25" s="87"/>
      <c r="C25" s="87"/>
      <c r="D25" s="87"/>
      <c r="E25" s="87"/>
      <c r="F25" s="87"/>
      <c r="G25" s="87"/>
      <c r="H25" s="87"/>
      <c r="I25" s="64"/>
    </row>
    <row r="26" spans="1:9">
      <c r="A26" s="63"/>
      <c r="B26" s="87"/>
      <c r="C26" s="87"/>
      <c r="D26" s="87"/>
      <c r="E26" s="87"/>
      <c r="F26" s="87"/>
      <c r="G26" s="87"/>
      <c r="H26" s="87"/>
      <c r="I26" s="64"/>
    </row>
    <row r="27" spans="1:9">
      <c r="A27" s="63"/>
      <c r="B27" s="87"/>
      <c r="C27" s="87"/>
      <c r="D27" s="87"/>
      <c r="E27" s="87"/>
      <c r="F27" s="87"/>
      <c r="G27" s="87"/>
      <c r="H27" s="87"/>
      <c r="I27" s="64"/>
    </row>
    <row r="28" spans="1:9">
      <c r="A28" s="63"/>
      <c r="B28" s="87"/>
      <c r="C28" s="87"/>
      <c r="D28" s="87"/>
      <c r="E28" s="87"/>
      <c r="F28" s="87"/>
      <c r="G28" s="87"/>
      <c r="H28" s="87"/>
      <c r="I28" s="64"/>
    </row>
    <row r="29" spans="1:9">
      <c r="A29" s="63"/>
      <c r="B29" s="87"/>
      <c r="C29" s="87"/>
      <c r="D29" s="87"/>
      <c r="E29" s="87"/>
      <c r="F29" s="87"/>
      <c r="G29" s="87"/>
      <c r="H29" s="87"/>
      <c r="I29" s="64"/>
    </row>
    <row r="30" spans="1:9">
      <c r="A30" s="63"/>
      <c r="B30" s="87"/>
      <c r="C30" s="87"/>
      <c r="D30" s="87"/>
      <c r="E30" s="87"/>
      <c r="F30" s="87"/>
      <c r="G30" s="87"/>
      <c r="H30" s="87"/>
      <c r="I30" s="64"/>
    </row>
    <row r="31" spans="1:9">
      <c r="A31" s="63"/>
      <c r="B31" s="87"/>
      <c r="C31" s="87"/>
      <c r="D31" s="87"/>
      <c r="E31" s="87"/>
      <c r="F31" s="87"/>
      <c r="G31" s="87"/>
      <c r="H31" s="87"/>
      <c r="I31" s="64"/>
    </row>
    <row r="32" spans="1:9">
      <c r="A32" s="63"/>
      <c r="B32" s="87"/>
      <c r="C32" s="87"/>
      <c r="D32" s="87"/>
      <c r="E32" s="87"/>
      <c r="F32" s="87"/>
      <c r="G32" s="87"/>
      <c r="H32" s="87"/>
      <c r="I32" s="64"/>
    </row>
    <row r="33" spans="1:9">
      <c r="A33" s="63"/>
      <c r="B33" s="87"/>
      <c r="C33" s="87"/>
      <c r="D33" s="87"/>
      <c r="E33" s="87"/>
      <c r="F33" s="87"/>
      <c r="G33" s="87"/>
      <c r="H33" s="87"/>
      <c r="I33" s="64"/>
    </row>
    <row r="34" spans="1:9">
      <c r="A34" s="63"/>
      <c r="B34" s="87"/>
      <c r="C34" s="87"/>
      <c r="D34" s="87"/>
      <c r="E34" s="87"/>
      <c r="F34" s="87"/>
      <c r="G34" s="87"/>
      <c r="H34" s="87"/>
      <c r="I34" s="64"/>
    </row>
    <row r="35" spans="1:9">
      <c r="A35" s="63"/>
      <c r="B35" s="87"/>
      <c r="C35" s="87"/>
      <c r="D35" s="87"/>
      <c r="E35" s="87"/>
      <c r="F35" s="87"/>
      <c r="G35" s="87"/>
      <c r="H35" s="87"/>
      <c r="I35" s="64"/>
    </row>
    <row r="36" spans="1:9">
      <c r="A36" s="63"/>
      <c r="B36" s="87"/>
      <c r="C36" s="87"/>
      <c r="D36" s="87"/>
      <c r="E36" s="87"/>
      <c r="F36" s="87"/>
      <c r="G36" s="87"/>
      <c r="H36" s="87"/>
      <c r="I36" s="64"/>
    </row>
    <row r="37" spans="1:9">
      <c r="A37" s="63"/>
      <c r="B37" s="87"/>
      <c r="C37" s="87"/>
      <c r="D37" s="87"/>
      <c r="E37" s="87"/>
      <c r="F37" s="87"/>
      <c r="G37" s="87"/>
      <c r="H37" s="87"/>
      <c r="I37" s="64"/>
    </row>
    <row r="38" spans="1:9">
      <c r="A38" s="63"/>
      <c r="B38" s="87"/>
      <c r="C38" s="87"/>
      <c r="D38" s="87"/>
      <c r="E38" s="87"/>
      <c r="F38" s="87"/>
      <c r="G38" s="87"/>
      <c r="H38" s="87"/>
      <c r="I38" s="64"/>
    </row>
    <row r="39" spans="1:9">
      <c r="A39" s="63"/>
      <c r="B39" s="87"/>
      <c r="C39" s="87"/>
      <c r="D39" s="87"/>
      <c r="E39" s="87"/>
      <c r="F39" s="87"/>
      <c r="G39" s="87"/>
      <c r="H39" s="87"/>
      <c r="I39" s="64"/>
    </row>
    <row r="40" spans="1:9">
      <c r="A40" s="63"/>
      <c r="B40" s="87"/>
      <c r="C40" s="87"/>
      <c r="D40" s="87"/>
      <c r="E40" s="87"/>
      <c r="F40" s="87"/>
      <c r="G40" s="87"/>
      <c r="H40" s="87"/>
      <c r="I40" s="64"/>
    </row>
    <row r="41" spans="1:9">
      <c r="A41" s="63"/>
      <c r="B41" s="87"/>
      <c r="C41" s="87"/>
      <c r="D41" s="87"/>
      <c r="E41" s="87"/>
      <c r="F41" s="87"/>
      <c r="G41" s="87"/>
      <c r="H41" s="87"/>
      <c r="I41" s="64"/>
    </row>
    <row r="42" spans="1:9">
      <c r="A42" s="63"/>
      <c r="B42" s="87"/>
      <c r="C42" s="87"/>
      <c r="D42" s="87"/>
      <c r="E42" s="87"/>
      <c r="F42" s="87"/>
      <c r="G42" s="87"/>
      <c r="H42" s="87"/>
      <c r="I42" s="64"/>
    </row>
    <row r="43" spans="1:9">
      <c r="A43" s="63"/>
      <c r="B43" s="87"/>
      <c r="C43" s="87"/>
      <c r="D43" s="87"/>
      <c r="E43" s="87"/>
      <c r="F43" s="87"/>
      <c r="G43" s="87"/>
      <c r="H43" s="87"/>
      <c r="I43" s="64"/>
    </row>
    <row r="44" spans="1:9">
      <c r="A44" s="63"/>
      <c r="B44" s="87"/>
      <c r="C44" s="87"/>
      <c r="D44" s="87"/>
      <c r="E44" s="87"/>
      <c r="F44" s="87"/>
      <c r="G44" s="87"/>
      <c r="H44" s="87"/>
      <c r="I44" s="64"/>
    </row>
    <row r="45" spans="1:9">
      <c r="A45" s="63"/>
      <c r="B45" s="87"/>
      <c r="C45" s="87"/>
      <c r="D45" s="87"/>
      <c r="E45" s="87"/>
      <c r="F45" s="87"/>
      <c r="G45" s="87"/>
      <c r="H45" s="87"/>
      <c r="I45" s="64"/>
    </row>
    <row r="46" spans="1:9">
      <c r="A46" s="63"/>
      <c r="B46" s="87"/>
      <c r="C46" s="87"/>
      <c r="D46" s="87"/>
      <c r="E46" s="87"/>
      <c r="F46" s="87"/>
      <c r="G46" s="87"/>
      <c r="H46" s="87"/>
      <c r="I46" s="64"/>
    </row>
    <row r="47" spans="1:9">
      <c r="A47" s="63"/>
      <c r="B47" s="87"/>
      <c r="C47" s="87"/>
      <c r="D47" s="87"/>
      <c r="E47" s="87"/>
      <c r="F47" s="87"/>
      <c r="G47" s="87"/>
      <c r="H47" s="87"/>
      <c r="I47" s="64"/>
    </row>
    <row r="48" spans="1:9" ht="15" thickBot="1">
      <c r="A48" s="63"/>
      <c r="B48" s="87"/>
      <c r="C48" s="87"/>
      <c r="D48" s="87"/>
      <c r="E48" s="87"/>
      <c r="F48" s="87"/>
      <c r="G48" s="87"/>
      <c r="H48" s="87"/>
      <c r="I48" s="64"/>
    </row>
    <row r="49" spans="1:9">
      <c r="A49" s="148" t="s">
        <v>1048</v>
      </c>
      <c r="B49" s="149"/>
      <c r="C49" s="149"/>
      <c r="D49" s="150"/>
      <c r="E49" s="151" t="s">
        <v>1049</v>
      </c>
      <c r="F49" s="149"/>
      <c r="G49" s="149"/>
      <c r="H49" s="149"/>
      <c r="I49" s="152"/>
    </row>
    <row r="50" spans="1:9" ht="18.75" customHeight="1">
      <c r="A50" s="139" t="s">
        <v>1131</v>
      </c>
      <c r="B50" s="137"/>
      <c r="C50" s="137"/>
      <c r="D50" s="140"/>
      <c r="E50" s="136" t="s">
        <v>1128</v>
      </c>
      <c r="F50" s="137"/>
      <c r="G50" s="137"/>
      <c r="H50" s="137"/>
      <c r="I50" s="138"/>
    </row>
    <row r="51" spans="1:9">
      <c r="A51" s="65" t="s">
        <v>1132</v>
      </c>
      <c r="B51" s="117"/>
      <c r="C51" s="117"/>
      <c r="D51" s="118"/>
      <c r="E51" s="119" t="s">
        <v>1127</v>
      </c>
      <c r="F51" s="117"/>
      <c r="G51" s="117"/>
      <c r="H51" s="117"/>
      <c r="I51" s="66"/>
    </row>
  </sheetData>
  <mergeCells count="7">
    <mergeCell ref="E50:I50"/>
    <mergeCell ref="A50:D50"/>
    <mergeCell ref="A3:I3"/>
    <mergeCell ref="A1:I1"/>
    <mergeCell ref="A2:I2"/>
    <mergeCell ref="A49:D49"/>
    <mergeCell ref="E49:I49"/>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topLeftCell="A22" zoomScaleNormal="100" workbookViewId="0">
      <selection activeCell="B52" sqref="B52"/>
    </sheetView>
  </sheetViews>
  <sheetFormatPr defaultRowHeight="14.25"/>
  <cols>
    <col min="8" max="8" width="8.875" customWidth="1"/>
    <col min="9" max="9" width="9.375" customWidth="1"/>
  </cols>
  <sheetData>
    <row r="1" spans="1:9">
      <c r="A1" s="132" t="s">
        <v>1059</v>
      </c>
      <c r="B1" s="144"/>
      <c r="C1" s="144"/>
      <c r="D1" s="144"/>
      <c r="E1" s="144"/>
      <c r="F1" s="144"/>
      <c r="G1" s="144"/>
      <c r="H1" s="144"/>
      <c r="I1" s="133"/>
    </row>
    <row r="2" spans="1:9">
      <c r="A2" s="145" t="s">
        <v>1058</v>
      </c>
      <c r="B2" s="146"/>
      <c r="C2" s="146"/>
      <c r="D2" s="146"/>
      <c r="E2" s="146"/>
      <c r="F2" s="146"/>
      <c r="G2" s="146"/>
      <c r="H2" s="146"/>
      <c r="I2" s="147"/>
    </row>
    <row r="3" spans="1:9" ht="23.25">
      <c r="A3" s="141" t="s">
        <v>1126</v>
      </c>
      <c r="B3" s="142"/>
      <c r="C3" s="142"/>
      <c r="D3" s="142"/>
      <c r="E3" s="142"/>
      <c r="F3" s="142"/>
      <c r="G3" s="142"/>
      <c r="H3" s="142"/>
      <c r="I3" s="143"/>
    </row>
    <row r="4" spans="1:9">
      <c r="A4" s="63"/>
      <c r="B4" s="87"/>
      <c r="C4" s="87"/>
      <c r="D4" s="87"/>
      <c r="E4" s="87"/>
      <c r="F4" s="87"/>
      <c r="G4" s="87"/>
      <c r="H4" s="87"/>
      <c r="I4" s="64"/>
    </row>
    <row r="5" spans="1:9">
      <c r="A5" s="63"/>
      <c r="B5" s="87"/>
      <c r="C5" s="87"/>
      <c r="D5" s="87"/>
      <c r="E5" s="87"/>
      <c r="F5" s="87"/>
      <c r="G5" s="87"/>
      <c r="H5" s="87"/>
      <c r="I5" s="64"/>
    </row>
    <row r="6" spans="1:9">
      <c r="A6" s="63"/>
      <c r="B6" s="87"/>
      <c r="C6" s="87"/>
      <c r="D6" s="87"/>
      <c r="E6" s="87"/>
      <c r="F6" s="87"/>
      <c r="G6" s="87"/>
      <c r="H6" s="87"/>
      <c r="I6" s="64"/>
    </row>
    <row r="7" spans="1:9">
      <c r="A7" s="63"/>
      <c r="B7" s="87"/>
      <c r="C7" s="87"/>
      <c r="D7" s="87"/>
      <c r="E7" s="87"/>
      <c r="F7" s="87"/>
      <c r="G7" s="87"/>
      <c r="H7" s="87"/>
      <c r="I7" s="64"/>
    </row>
    <row r="8" spans="1:9">
      <c r="A8" s="63"/>
      <c r="B8" s="87"/>
      <c r="C8" s="87"/>
      <c r="D8" s="87"/>
      <c r="E8" s="87"/>
      <c r="F8" s="87"/>
      <c r="G8" s="87"/>
      <c r="H8" s="87"/>
      <c r="I8" s="64"/>
    </row>
    <row r="9" spans="1:9">
      <c r="A9" s="63"/>
      <c r="B9" s="87"/>
      <c r="C9" s="87"/>
      <c r="D9" s="87"/>
      <c r="E9" s="87"/>
      <c r="F9" s="87"/>
      <c r="G9" s="87"/>
      <c r="H9" s="87"/>
      <c r="I9" s="64"/>
    </row>
    <row r="10" spans="1:9">
      <c r="A10" s="63"/>
      <c r="B10" s="87"/>
      <c r="C10" s="87"/>
      <c r="D10" s="87"/>
      <c r="E10" s="87"/>
      <c r="F10" s="87"/>
      <c r="G10" s="87"/>
      <c r="H10" s="87"/>
      <c r="I10" s="64"/>
    </row>
    <row r="11" spans="1:9">
      <c r="A11" s="63"/>
      <c r="B11" s="87"/>
      <c r="C11" s="87"/>
      <c r="D11" s="87"/>
      <c r="E11" s="87"/>
      <c r="F11" s="87"/>
      <c r="G11" s="87"/>
      <c r="H11" s="87"/>
      <c r="I11" s="64"/>
    </row>
    <row r="12" spans="1:9">
      <c r="A12" s="63"/>
      <c r="B12" s="87"/>
      <c r="C12" s="87"/>
      <c r="D12" s="87"/>
      <c r="E12" s="87"/>
      <c r="F12" s="87"/>
      <c r="G12" s="87"/>
      <c r="H12" s="87"/>
      <c r="I12" s="64"/>
    </row>
    <row r="13" spans="1:9">
      <c r="A13" s="63"/>
      <c r="B13" s="87"/>
      <c r="C13" s="87"/>
      <c r="D13" s="87"/>
      <c r="E13" s="87"/>
      <c r="F13" s="87"/>
      <c r="G13" s="87"/>
      <c r="H13" s="87"/>
      <c r="I13" s="64"/>
    </row>
    <row r="14" spans="1:9">
      <c r="A14" s="63"/>
      <c r="B14" s="87"/>
      <c r="C14" s="87"/>
      <c r="D14" s="87"/>
      <c r="E14" s="87"/>
      <c r="F14" s="87"/>
      <c r="G14" s="87"/>
      <c r="H14" s="87"/>
      <c r="I14" s="64"/>
    </row>
    <row r="15" spans="1:9">
      <c r="A15" s="63"/>
      <c r="B15" s="87"/>
      <c r="C15" s="87"/>
      <c r="D15" s="87"/>
      <c r="E15" s="87"/>
      <c r="F15" s="87"/>
      <c r="G15" s="87"/>
      <c r="H15" s="87"/>
      <c r="I15" s="64"/>
    </row>
    <row r="16" spans="1:9">
      <c r="A16" s="63"/>
      <c r="B16" s="87"/>
      <c r="C16" s="87"/>
      <c r="D16" s="87"/>
      <c r="E16" s="87"/>
      <c r="F16" s="87"/>
      <c r="G16" s="87"/>
      <c r="H16" s="87"/>
      <c r="I16" s="64"/>
    </row>
    <row r="17" spans="1:9">
      <c r="A17" s="63"/>
      <c r="B17" s="87"/>
      <c r="C17" s="87"/>
      <c r="D17" s="87"/>
      <c r="E17" s="87"/>
      <c r="F17" s="87"/>
      <c r="G17" s="87"/>
      <c r="H17" s="87"/>
      <c r="I17" s="64"/>
    </row>
    <row r="18" spans="1:9">
      <c r="A18" s="63"/>
      <c r="B18" s="87"/>
      <c r="C18" s="87"/>
      <c r="D18" s="87"/>
      <c r="E18" s="87"/>
      <c r="F18" s="87"/>
      <c r="G18" s="87"/>
      <c r="H18" s="87"/>
      <c r="I18" s="64"/>
    </row>
    <row r="19" spans="1:9">
      <c r="A19" s="63"/>
      <c r="B19" s="87"/>
      <c r="C19" s="87"/>
      <c r="D19" s="87"/>
      <c r="E19" s="87"/>
      <c r="F19" s="87"/>
      <c r="G19" s="87"/>
      <c r="H19" s="87"/>
      <c r="I19" s="64"/>
    </row>
    <row r="20" spans="1:9">
      <c r="A20" s="63"/>
      <c r="B20" s="87"/>
      <c r="C20" s="87"/>
      <c r="D20" s="87"/>
      <c r="E20" s="87"/>
      <c r="F20" s="87"/>
      <c r="G20" s="87"/>
      <c r="H20" s="87"/>
      <c r="I20" s="64"/>
    </row>
    <row r="21" spans="1:9">
      <c r="A21" s="63"/>
      <c r="B21" s="87"/>
      <c r="C21" s="87"/>
      <c r="D21" s="87"/>
      <c r="E21" s="87"/>
      <c r="F21" s="87"/>
      <c r="G21" s="87"/>
      <c r="H21" s="87"/>
      <c r="I21" s="64"/>
    </row>
    <row r="22" spans="1:9">
      <c r="A22" s="63"/>
      <c r="B22" s="87"/>
      <c r="C22" s="87"/>
      <c r="D22" s="87"/>
      <c r="E22" s="87"/>
      <c r="F22" s="87"/>
      <c r="G22" s="87"/>
      <c r="H22" s="87"/>
      <c r="I22" s="64"/>
    </row>
    <row r="23" spans="1:9">
      <c r="A23" s="63"/>
      <c r="B23" s="87"/>
      <c r="C23" s="87"/>
      <c r="D23" s="87"/>
      <c r="E23" s="87"/>
      <c r="F23" s="87"/>
      <c r="G23" s="87"/>
      <c r="H23" s="87"/>
      <c r="I23" s="64"/>
    </row>
    <row r="24" spans="1:9">
      <c r="A24" s="63"/>
      <c r="B24" s="87"/>
      <c r="C24" s="87"/>
      <c r="D24" s="87"/>
      <c r="E24" s="87"/>
      <c r="F24" s="87"/>
      <c r="G24" s="87"/>
      <c r="H24" s="87"/>
      <c r="I24" s="64"/>
    </row>
    <row r="25" spans="1:9">
      <c r="A25" s="63"/>
      <c r="B25" s="87"/>
      <c r="C25" s="87"/>
      <c r="D25" s="87"/>
      <c r="E25" s="87"/>
      <c r="F25" s="87"/>
      <c r="G25" s="87"/>
      <c r="H25" s="87"/>
      <c r="I25" s="64"/>
    </row>
    <row r="26" spans="1:9">
      <c r="A26" s="63"/>
      <c r="B26" s="87"/>
      <c r="C26" s="87"/>
      <c r="D26" s="87"/>
      <c r="E26" s="87"/>
      <c r="F26" s="87"/>
      <c r="G26" s="87"/>
      <c r="H26" s="87"/>
      <c r="I26" s="64"/>
    </row>
    <row r="27" spans="1:9">
      <c r="A27" s="63"/>
      <c r="B27" s="87"/>
      <c r="C27" s="87"/>
      <c r="D27" s="87"/>
      <c r="E27" s="87"/>
      <c r="F27" s="87"/>
      <c r="G27" s="87"/>
      <c r="H27" s="87"/>
      <c r="I27" s="64"/>
    </row>
    <row r="28" spans="1:9">
      <c r="A28" s="63"/>
      <c r="B28" s="87"/>
      <c r="C28" s="87"/>
      <c r="D28" s="87"/>
      <c r="E28" s="87"/>
      <c r="F28" s="87"/>
      <c r="G28" s="87"/>
      <c r="H28" s="87"/>
      <c r="I28" s="64"/>
    </row>
    <row r="29" spans="1:9">
      <c r="A29" s="63"/>
      <c r="B29" s="87"/>
      <c r="C29" s="87"/>
      <c r="D29" s="87"/>
      <c r="E29" s="87"/>
      <c r="F29" s="87"/>
      <c r="G29" s="87"/>
      <c r="H29" s="87"/>
      <c r="I29" s="64"/>
    </row>
    <row r="30" spans="1:9">
      <c r="A30" s="63"/>
      <c r="B30" s="87"/>
      <c r="C30" s="87"/>
      <c r="D30" s="87"/>
      <c r="E30" s="87"/>
      <c r="F30" s="87"/>
      <c r="G30" s="87"/>
      <c r="H30" s="87"/>
      <c r="I30" s="64"/>
    </row>
    <row r="31" spans="1:9">
      <c r="A31" s="63"/>
      <c r="B31" s="87"/>
      <c r="C31" s="87"/>
      <c r="D31" s="87"/>
      <c r="E31" s="87"/>
      <c r="F31" s="87"/>
      <c r="G31" s="87"/>
      <c r="H31" s="87"/>
      <c r="I31" s="64"/>
    </row>
    <row r="32" spans="1:9">
      <c r="A32" s="63"/>
      <c r="B32" s="87"/>
      <c r="C32" s="87"/>
      <c r="D32" s="87"/>
      <c r="E32" s="87"/>
      <c r="F32" s="87"/>
      <c r="G32" s="87"/>
      <c r="H32" s="87"/>
      <c r="I32" s="64"/>
    </row>
    <row r="33" spans="1:9">
      <c r="A33" s="63"/>
      <c r="B33" s="87"/>
      <c r="C33" s="87"/>
      <c r="D33" s="87"/>
      <c r="E33" s="87"/>
      <c r="F33" s="87"/>
      <c r="G33" s="87"/>
      <c r="H33" s="87"/>
      <c r="I33" s="64"/>
    </row>
    <row r="34" spans="1:9">
      <c r="A34" s="63"/>
      <c r="B34" s="87"/>
      <c r="C34" s="87"/>
      <c r="D34" s="87"/>
      <c r="E34" s="87"/>
      <c r="F34" s="87"/>
      <c r="G34" s="87"/>
      <c r="H34" s="87"/>
      <c r="I34" s="64"/>
    </row>
    <row r="35" spans="1:9">
      <c r="A35" s="63"/>
      <c r="B35" s="87"/>
      <c r="C35" s="87"/>
      <c r="D35" s="87"/>
      <c r="E35" s="87"/>
      <c r="F35" s="87"/>
      <c r="G35" s="87"/>
      <c r="H35" s="87"/>
      <c r="I35" s="64"/>
    </row>
    <row r="36" spans="1:9">
      <c r="A36" s="63"/>
      <c r="B36" s="87"/>
      <c r="C36" s="87"/>
      <c r="D36" s="87"/>
      <c r="E36" s="87"/>
      <c r="F36" s="87"/>
      <c r="G36" s="87"/>
      <c r="H36" s="87"/>
      <c r="I36" s="64"/>
    </row>
    <row r="37" spans="1:9">
      <c r="A37" s="63"/>
      <c r="B37" s="87"/>
      <c r="C37" s="87"/>
      <c r="D37" s="87"/>
      <c r="E37" s="87"/>
      <c r="F37" s="87"/>
      <c r="G37" s="87"/>
      <c r="H37" s="87"/>
      <c r="I37" s="64"/>
    </row>
    <row r="38" spans="1:9">
      <c r="A38" s="63"/>
      <c r="B38" s="87"/>
      <c r="C38" s="87"/>
      <c r="D38" s="87"/>
      <c r="E38" s="87"/>
      <c r="F38" s="87"/>
      <c r="G38" s="87"/>
      <c r="H38" s="87"/>
      <c r="I38" s="64"/>
    </row>
    <row r="39" spans="1:9">
      <c r="A39" s="63"/>
      <c r="B39" s="87"/>
      <c r="C39" s="87"/>
      <c r="D39" s="87"/>
      <c r="E39" s="87"/>
      <c r="F39" s="87"/>
      <c r="G39" s="87"/>
      <c r="H39" s="87"/>
      <c r="I39" s="64"/>
    </row>
    <row r="40" spans="1:9">
      <c r="A40" s="63"/>
      <c r="B40" s="87"/>
      <c r="C40" s="87"/>
      <c r="D40" s="87"/>
      <c r="E40" s="87"/>
      <c r="F40" s="87"/>
      <c r="G40" s="87"/>
      <c r="H40" s="87"/>
      <c r="I40" s="64"/>
    </row>
    <row r="41" spans="1:9">
      <c r="A41" s="63"/>
      <c r="B41" s="87"/>
      <c r="C41" s="87"/>
      <c r="D41" s="87"/>
      <c r="E41" s="87"/>
      <c r="F41" s="87"/>
      <c r="G41" s="87"/>
      <c r="H41" s="87"/>
      <c r="I41" s="64"/>
    </row>
    <row r="42" spans="1:9">
      <c r="A42" s="63"/>
      <c r="B42" s="87"/>
      <c r="C42" s="87"/>
      <c r="D42" s="87"/>
      <c r="E42" s="87"/>
      <c r="F42" s="87"/>
      <c r="G42" s="87"/>
      <c r="H42" s="87"/>
      <c r="I42" s="64"/>
    </row>
    <row r="43" spans="1:9">
      <c r="A43" s="63"/>
      <c r="B43" s="87"/>
      <c r="C43" s="87"/>
      <c r="D43" s="87"/>
      <c r="E43" s="87"/>
      <c r="F43" s="87"/>
      <c r="G43" s="87"/>
      <c r="H43" s="87"/>
      <c r="I43" s="64"/>
    </row>
    <row r="44" spans="1:9">
      <c r="A44" s="63"/>
      <c r="B44" s="87"/>
      <c r="C44" s="87"/>
      <c r="D44" s="87"/>
      <c r="E44" s="87"/>
      <c r="F44" s="87"/>
      <c r="G44" s="87"/>
      <c r="H44" s="87"/>
      <c r="I44" s="64"/>
    </row>
    <row r="45" spans="1:9">
      <c r="A45" s="63"/>
      <c r="B45" s="87"/>
      <c r="C45" s="87"/>
      <c r="D45" s="87"/>
      <c r="E45" s="87"/>
      <c r="F45" s="87"/>
      <c r="G45" s="87"/>
      <c r="H45" s="87"/>
      <c r="I45" s="64"/>
    </row>
    <row r="46" spans="1:9" ht="15" thickBot="1">
      <c r="A46" s="120"/>
      <c r="B46" s="94"/>
      <c r="C46" s="94"/>
      <c r="D46" s="94"/>
      <c r="E46" s="94"/>
      <c r="F46" s="94"/>
      <c r="G46" s="94"/>
      <c r="H46" s="94"/>
      <c r="I46" s="121"/>
    </row>
    <row r="47" spans="1:9">
      <c r="A47" s="148" t="s">
        <v>1048</v>
      </c>
      <c r="B47" s="149"/>
      <c r="C47" s="149"/>
      <c r="D47" s="150"/>
      <c r="E47" s="151" t="s">
        <v>1049</v>
      </c>
      <c r="F47" s="149"/>
      <c r="G47" s="149"/>
      <c r="H47" s="149"/>
      <c r="I47" s="152"/>
    </row>
    <row r="48" spans="1:9" ht="18.75" customHeight="1">
      <c r="A48" s="139" t="s">
        <v>1131</v>
      </c>
      <c r="B48" s="137"/>
      <c r="C48" s="137"/>
      <c r="D48" s="140"/>
      <c r="E48" s="136" t="s">
        <v>1128</v>
      </c>
      <c r="F48" s="137"/>
      <c r="G48" s="137"/>
      <c r="H48" s="137"/>
      <c r="I48" s="138"/>
    </row>
    <row r="49" spans="1:9">
      <c r="A49" s="65" t="s">
        <v>1132</v>
      </c>
      <c r="B49" s="117"/>
      <c r="C49" s="117"/>
      <c r="D49" s="118"/>
      <c r="E49" s="119" t="s">
        <v>1127</v>
      </c>
      <c r="F49" s="117"/>
      <c r="G49" s="117"/>
      <c r="H49" s="117"/>
      <c r="I49" s="66"/>
    </row>
  </sheetData>
  <mergeCells count="7">
    <mergeCell ref="A48:D48"/>
    <mergeCell ref="E48:I48"/>
    <mergeCell ref="A1:I1"/>
    <mergeCell ref="A2:I2"/>
    <mergeCell ref="A3:I3"/>
    <mergeCell ref="A47:D47"/>
    <mergeCell ref="E47:I47"/>
  </mergeCells>
  <pageMargins left="0.7" right="0.7" top="0.75" bottom="0.75" header="0.3" footer="0.3"/>
  <pageSetup paperSize="9" scale="99"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2" sqref="C12"/>
    </sheetView>
  </sheetViews>
  <sheetFormatPr defaultRowHeight="12.75"/>
  <cols>
    <col min="1" max="1" width="5" style="10" customWidth="1"/>
    <col min="2" max="2" width="50.25" style="10" customWidth="1"/>
    <col min="3" max="3" width="22.375" style="10" customWidth="1"/>
    <col min="4" max="16384" width="9" style="2"/>
  </cols>
  <sheetData>
    <row r="1" spans="1:4">
      <c r="A1" s="1" t="s">
        <v>784</v>
      </c>
      <c r="B1" s="153" t="str">
        <f>IF('1_GO'!C3="","",'1_GO'!C3)</f>
        <v>muhasebat işlemleri süreci</v>
      </c>
      <c r="C1" s="154"/>
      <c r="D1" s="33" t="s">
        <v>808</v>
      </c>
    </row>
    <row r="2" spans="1:4">
      <c r="A2" s="1" t="s">
        <v>786</v>
      </c>
      <c r="B2" s="155" t="str">
        <f>IF('1_GO'!C4="","",'1_GO'!C4)</f>
        <v>Emanet İşlemleri Sürci</v>
      </c>
      <c r="C2" s="156"/>
    </row>
    <row r="3" spans="1:4">
      <c r="A3" s="1" t="s">
        <v>785</v>
      </c>
      <c r="B3" s="155" t="str">
        <f>IF('1_GO'!C5="","",'1_GO'!C5)</f>
        <v>İcra İşlemleri Süreci</v>
      </c>
      <c r="C3" s="156"/>
    </row>
    <row r="4" spans="1:4">
      <c r="A4" s="2"/>
      <c r="B4" s="2"/>
      <c r="C4" s="2"/>
    </row>
    <row r="5" spans="1:4" ht="18">
      <c r="A5" s="4" t="s">
        <v>787</v>
      </c>
      <c r="B5" s="5"/>
      <c r="C5" s="6"/>
    </row>
    <row r="6" spans="1:4">
      <c r="A6" s="7" t="s">
        <v>780</v>
      </c>
      <c r="B6" s="8"/>
      <c r="C6" s="9"/>
    </row>
    <row r="7" spans="1:4">
      <c r="A7" s="3"/>
      <c r="B7" s="2"/>
      <c r="C7" s="2"/>
    </row>
    <row r="8" spans="1:4">
      <c r="A8" s="1" t="s">
        <v>782</v>
      </c>
      <c r="B8" s="1" t="s">
        <v>1042</v>
      </c>
      <c r="C8" s="13" t="s">
        <v>1050</v>
      </c>
    </row>
    <row r="9" spans="1:4">
      <c r="A9" s="10">
        <v>1</v>
      </c>
      <c r="B9" s="10" t="s">
        <v>1064</v>
      </c>
      <c r="C9" s="10">
        <v>1</v>
      </c>
    </row>
    <row r="10" spans="1:4">
      <c r="A10" s="10">
        <v>2</v>
      </c>
      <c r="B10" s="10" t="s">
        <v>1065</v>
      </c>
      <c r="C10" s="10">
        <v>1</v>
      </c>
    </row>
    <row r="11" spans="1:4">
      <c r="A11" s="10">
        <v>3</v>
      </c>
      <c r="B11" s="10" t="s">
        <v>1066</v>
      </c>
      <c r="C11" s="10">
        <v>1</v>
      </c>
    </row>
    <row r="12" spans="1:4">
      <c r="A12" s="10">
        <v>4</v>
      </c>
      <c r="B12" s="10" t="s">
        <v>1067</v>
      </c>
      <c r="C12" s="10">
        <v>1</v>
      </c>
    </row>
  </sheetData>
  <sheetProtection selectLockedCells="1"/>
  <mergeCells count="3">
    <mergeCell ref="B1:C1"/>
    <mergeCell ref="B2:C2"/>
    <mergeCell ref="B3:C3"/>
  </mergeCells>
  <phoneticPr fontId="35" type="noConversion"/>
  <conditionalFormatting sqref="B1:C3">
    <cfRule type="containsBlanks" dxfId="33" priority="5">
      <formula>LEN(TRIM(B1))=0</formula>
    </cfRule>
  </conditionalFormatting>
  <conditionalFormatting sqref="A13:B150 A151:C65324">
    <cfRule type="containsBlanks" dxfId="32" priority="4">
      <formula>LEN(TRIM(A13))=0</formula>
    </cfRule>
  </conditionalFormatting>
  <conditionalFormatting sqref="C13:C150">
    <cfRule type="containsBlanks" dxfId="31" priority="3">
      <formula>LEN(TRIM(C13))=0</formula>
    </cfRule>
  </conditionalFormatting>
  <conditionalFormatting sqref="A9:B12">
    <cfRule type="containsBlanks" dxfId="30" priority="2">
      <formula>LEN(TRIM(A9))=0</formula>
    </cfRule>
  </conditionalFormatting>
  <conditionalFormatting sqref="C9:C12">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C10" sqref="C10"/>
    </sheetView>
  </sheetViews>
  <sheetFormatPr defaultRowHeight="12.75"/>
  <cols>
    <col min="1" max="1" width="5" style="10" customWidth="1"/>
    <col min="2" max="2" width="64.875" style="10" customWidth="1"/>
    <col min="3" max="3" width="13.875" style="10" customWidth="1"/>
    <col min="4" max="16384" width="9" style="2"/>
  </cols>
  <sheetData>
    <row r="1" spans="1:4">
      <c r="A1" s="1" t="s">
        <v>784</v>
      </c>
      <c r="B1" s="153" t="str">
        <f>IF('1_GO'!C3="","",'1_GO'!C3)</f>
        <v>muhasebat işlemleri süreci</v>
      </c>
      <c r="C1" s="154"/>
      <c r="D1" s="33" t="s">
        <v>808</v>
      </c>
    </row>
    <row r="2" spans="1:4">
      <c r="A2" s="1" t="s">
        <v>786</v>
      </c>
      <c r="B2" s="155" t="str">
        <f>IF('1_GO'!C4="","",'1_GO'!C4)</f>
        <v>Emanet İşlemleri Sürci</v>
      </c>
      <c r="C2" s="156"/>
    </row>
    <row r="3" spans="1:4">
      <c r="A3" s="1" t="s">
        <v>785</v>
      </c>
      <c r="B3" s="155" t="str">
        <f>IF('1_GO'!C5="","",'1_GO'!C5)</f>
        <v>İcra İşlemleri Süreci</v>
      </c>
      <c r="C3" s="156"/>
    </row>
    <row r="4" spans="1:4">
      <c r="A4" s="2"/>
      <c r="B4" s="2"/>
      <c r="C4" s="2"/>
    </row>
    <row r="5" spans="1:4" ht="18">
      <c r="A5" s="4" t="s">
        <v>1051</v>
      </c>
      <c r="B5" s="5"/>
      <c r="C5" s="6"/>
    </row>
    <row r="6" spans="1:4">
      <c r="A6" s="7" t="s">
        <v>1052</v>
      </c>
      <c r="B6" s="8"/>
      <c r="C6" s="9"/>
    </row>
    <row r="7" spans="1:4" ht="18.75">
      <c r="A7" s="105"/>
      <c r="B7" s="2"/>
      <c r="C7" s="2"/>
    </row>
    <row r="8" spans="1:4">
      <c r="A8" s="1" t="s">
        <v>782</v>
      </c>
      <c r="B8" s="1" t="s">
        <v>789</v>
      </c>
      <c r="C8" s="1" t="s">
        <v>781</v>
      </c>
    </row>
    <row r="9" spans="1:4">
      <c r="A9" s="10">
        <v>1</v>
      </c>
      <c r="B9" s="10" t="s">
        <v>1068</v>
      </c>
      <c r="C9" s="10">
        <v>1</v>
      </c>
    </row>
    <row r="10" spans="1:4">
      <c r="A10" s="10">
        <v>2</v>
      </c>
      <c r="B10" s="10" t="s">
        <v>1069</v>
      </c>
      <c r="C10"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RowHeight="12.75"/>
  <cols>
    <col min="1" max="1" width="5" style="10" customWidth="1"/>
    <col min="2" max="2" width="71.375" style="10" customWidth="1"/>
    <col min="3" max="16384" width="9" style="2"/>
  </cols>
  <sheetData>
    <row r="1" spans="1:3">
      <c r="A1" s="1" t="s">
        <v>784</v>
      </c>
      <c r="B1" s="11" t="str">
        <f>IF('1_GO'!C3="","",'1_GO'!C3)</f>
        <v>muhasebat işlemleri süreci</v>
      </c>
      <c r="C1" s="33" t="s">
        <v>808</v>
      </c>
    </row>
    <row r="2" spans="1:3">
      <c r="A2" s="1" t="s">
        <v>786</v>
      </c>
      <c r="B2" s="114" t="str">
        <f>IF('1_GO'!C4="","",'1_GO'!C4)</f>
        <v>Emanet İşlemleri Sürci</v>
      </c>
    </row>
    <row r="3" spans="1:3">
      <c r="A3" s="1" t="s">
        <v>785</v>
      </c>
      <c r="B3" s="114" t="str">
        <f>IF('1_GO'!C5="","",'1_GO'!C5)</f>
        <v>İcra İşlemleri Süreci</v>
      </c>
    </row>
    <row r="4" spans="1:3">
      <c r="A4" s="2"/>
      <c r="B4" s="2"/>
    </row>
    <row r="5" spans="1:3" ht="18">
      <c r="A5" s="4" t="s">
        <v>792</v>
      </c>
      <c r="B5" s="6"/>
    </row>
    <row r="6" spans="1:3">
      <c r="A6" s="7" t="s">
        <v>793</v>
      </c>
      <c r="B6" s="9"/>
    </row>
    <row r="7" spans="1:3">
      <c r="A7" s="3"/>
      <c r="B7" s="2"/>
    </row>
    <row r="8" spans="1:3">
      <c r="A8" s="1" t="s">
        <v>782</v>
      </c>
      <c r="B8" s="1" t="s">
        <v>794</v>
      </c>
    </row>
    <row r="9" spans="1:3">
      <c r="A9" s="10">
        <v>1</v>
      </c>
      <c r="B9" s="10" t="s">
        <v>1070</v>
      </c>
    </row>
    <row r="10" spans="1:3">
      <c r="A10" s="10">
        <v>2</v>
      </c>
      <c r="B10" s="10" t="s">
        <v>1071</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2.75"/>
  <cols>
    <col min="1" max="1" width="5" style="10" customWidth="1"/>
    <col min="2" max="2" width="79" style="10" customWidth="1"/>
    <col min="3" max="16384" width="9" style="2"/>
  </cols>
  <sheetData>
    <row r="1" spans="1:3">
      <c r="A1" s="1" t="s">
        <v>784</v>
      </c>
      <c r="B1" s="11" t="str">
        <f>IF('1_GO'!C3="","",'1_GO'!C3)</f>
        <v>muhasebat işlemleri süreci</v>
      </c>
      <c r="C1" s="33" t="s">
        <v>808</v>
      </c>
    </row>
    <row r="2" spans="1:3">
      <c r="A2" s="1" t="s">
        <v>786</v>
      </c>
      <c r="B2" s="114" t="str">
        <f>IF('1_GO'!C4="","",'1_GO'!C4)</f>
        <v>Emanet İşlemleri Sürci</v>
      </c>
    </row>
    <row r="3" spans="1:3">
      <c r="A3" s="1" t="s">
        <v>785</v>
      </c>
      <c r="B3" s="114" t="str">
        <f>IF('1_GO'!C5="","",'1_GO'!C5)</f>
        <v>İcra İşlemleri Süreci</v>
      </c>
    </row>
    <row r="4" spans="1:3">
      <c r="A4" s="2"/>
      <c r="B4" s="2"/>
    </row>
    <row r="5" spans="1:3" ht="18">
      <c r="A5" s="4" t="s">
        <v>443</v>
      </c>
      <c r="B5" s="6"/>
    </row>
    <row r="6" spans="1:3">
      <c r="A6" s="7"/>
      <c r="B6" s="9"/>
    </row>
    <row r="7" spans="1:3">
      <c r="A7" s="3"/>
      <c r="B7" s="2"/>
    </row>
    <row r="8" spans="1:3">
      <c r="A8" s="1" t="s">
        <v>782</v>
      </c>
      <c r="B8" s="1" t="s">
        <v>800</v>
      </c>
    </row>
    <row r="9" spans="1:3">
      <c r="A9" s="10">
        <v>1</v>
      </c>
      <c r="B9" s="10" t="s">
        <v>1072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RowHeight="12.75"/>
  <cols>
    <col min="1" max="1" width="5" style="10" customWidth="1"/>
    <col min="2" max="2" width="80.25" style="10" customWidth="1"/>
    <col min="3" max="16384" width="9" style="2"/>
  </cols>
  <sheetData>
    <row r="1" spans="1:3">
      <c r="A1" s="1" t="s">
        <v>784</v>
      </c>
      <c r="B1" s="11" t="str">
        <f>IF('1_GO'!C3="","",'1_GO'!C3)</f>
        <v>muhasebat işlemleri süreci</v>
      </c>
      <c r="C1" s="33" t="s">
        <v>808</v>
      </c>
    </row>
    <row r="2" spans="1:3">
      <c r="A2" s="1" t="s">
        <v>786</v>
      </c>
      <c r="B2" s="114" t="str">
        <f>IF('1_GO'!C4="","",'1_GO'!C4)</f>
        <v>Emanet İşlemleri Sürci</v>
      </c>
    </row>
    <row r="3" spans="1:3">
      <c r="A3" s="1" t="s">
        <v>785</v>
      </c>
      <c r="B3" s="114" t="str">
        <f>IF('1_GO'!C5="","",'1_GO'!C5)</f>
        <v>İcra İşlemleri Süreci</v>
      </c>
    </row>
    <row r="4" spans="1:3">
      <c r="A4" s="2"/>
      <c r="B4" s="2"/>
    </row>
    <row r="5" spans="1:3" ht="18">
      <c r="A5" s="4" t="s">
        <v>444</v>
      </c>
      <c r="B5" s="6"/>
    </row>
    <row r="6" spans="1:3">
      <c r="A6" s="7"/>
      <c r="B6" s="9"/>
    </row>
    <row r="7" spans="1:3">
      <c r="A7" s="3"/>
      <c r="B7" s="2"/>
    </row>
    <row r="8" spans="1:3">
      <c r="A8" s="1" t="s">
        <v>782</v>
      </c>
      <c r="B8" s="1" t="s">
        <v>801</v>
      </c>
    </row>
    <row r="9" spans="1:3">
      <c r="A9" s="10">
        <v>1</v>
      </c>
      <c r="B9" s="10" t="s">
        <v>1073</v>
      </c>
    </row>
    <row r="10" spans="1:3">
      <c r="A10" s="10">
        <v>2</v>
      </c>
      <c r="B10" s="10" t="s">
        <v>1074</v>
      </c>
    </row>
  </sheetData>
  <sheetProtection selectLockedCells="1"/>
  <phoneticPr fontId="35"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süreç modeli2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Esra Özkan</cp:lastModifiedBy>
  <cp:lastPrinted>2017-04-07T09:02:48Z</cp:lastPrinted>
  <dcterms:created xsi:type="dcterms:W3CDTF">2011-03-10T05:19:50Z</dcterms:created>
  <dcterms:modified xsi:type="dcterms:W3CDTF">2017-04-11T13:21:15Z</dcterms:modified>
</cp:coreProperties>
</file>