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Modeli'!$A$1:$I$52</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<sst xmlns="http://schemas.openxmlformats.org/spreadsheetml/2006/main" count="1675" uniqueCount="1117">
  <si>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</si>
  <si>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</si>
  <si>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</si>
  <si>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</si>
  <si>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</si>
  <si>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</si>
  <si>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</si>
  <si>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</si>
  <si>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</si>
  <si>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</si>
  <si>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</si>
  <si>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</si>
  <si>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</si>
  <si>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</si>
  <si>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</si>
  <si>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</si>
  <si>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</si>
  <si>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</si>
  <si>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</si>
  <si>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</si>
  <si>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</si>
  <si>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</si>
  <si>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</si>
  <si>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</si>
  <si>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</si>
  <si>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</si>
  <si>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</si>
  <si>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</si>
  <si>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</si>
  <si>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</si>
  <si>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</si>
  <si>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</si>
  <si>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</si>
  <si>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</si>
  <si>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</si>
  <si>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</si>
  <si>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</si>
  <si>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</si>
  <si>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</si>
  <si>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</si>
  <si>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</si>
  <si>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</si>
  <si>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</si>
  <si>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</si>
  <si>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</si>
  <si>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</si>
  <si>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</si>
  <si>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</si>
  <si>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</si>
  <si>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</si>
  <si>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</si>
  <si>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</si>
  <si>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</si>
  <si>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</si>
  <si>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</si>
  <si>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</si>
  <si>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</si>
  <si>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</si>
  <si>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</si>
  <si>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</si>
  <si>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</si>
  <si>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</si>
  <si>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</si>
  <si>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</si>
  <si>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</si>
  <si>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</si>
  <si>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</si>
  <si>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</si>
  <si>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</si>
  <si>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</si>
  <si>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</si>
  <si>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</si>
  <si>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</si>
  <si>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</si>
  <si>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</si>
  <si>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</si>
  <si>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</si>
  <si>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</si>
  <si>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</si>
  <si>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</si>
  <si>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</si>
  <si>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</si>
  <si>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</si>
  <si>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</si>
  <si>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</si>
  <si>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</si>
  <si>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</si>
  <si>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</si>
  <si>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</si>
  <si>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</si>
  <si>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</si>
  <si>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</si>
  <si>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</si>
  <si>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</si>
  <si>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</si>
  <si>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</si>
  <si>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</si>
  <si>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</si>
  <si>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</si>
  <si>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</si>
  <si>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</si>
  <si>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</si>
  <si>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</si>
  <si>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</si>
  <si>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</si>
  <si>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</si>
  <si>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</si>
  <si>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</si>
  <si>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</si>
  <si>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</si>
  <si>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</si>
  <si>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</si>
  <si>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</si>
  <si>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</si>
  <si>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</si>
  <si>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</si>
  <si>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</si>
  <si>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</si>
  <si>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</si>
  <si>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</si>
  <si>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</si>
  <si>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</si>
  <si>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</si>
  <si>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</si>
  <si>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</si>
  <si>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</si>
  <si>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</si>
  <si>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</si>
  <si>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</si>
  <si>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</si>
  <si>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</si>
  <si>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</si>
  <si>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</si>
  <si>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</si>
  <si>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</si>
  <si>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</si>
  <si>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</si>
  <si>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</si>
  <si>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</si>
  <si>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</si>
  <si>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</si>
  <si>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</si>
  <si>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</si>
  <si>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</si>
  <si>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</si>
  <si>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</si>
  <si>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</si>
  <si>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</si>
  <si>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</si>
  <si>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</si>
  <si>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</si>
  <si>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</si>
  <si>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</si>
  <si>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</si>
  <si>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</si>
  <si>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</si>
  <si>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</si>
  <si>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</si>
  <si>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</si>
  <si>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</si>
  <si>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</si>
  <si>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</si>
  <si>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</si>
  <si>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</si>
  <si>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</si>
  <si>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</si>
  <si>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</si>
  <si>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</si>
  <si>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</si>
  <si>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</si>
  <si>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</si>
  <si>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</si>
  <si>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</si>
  <si>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</si>
  <si>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</si>
  <si>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</si>
  <si>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</si>
  <si>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</si>
  <si>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</si>
  <si>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</si>
  <si>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</si>
  <si>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</si>
  <si>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</si>
  <si>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</si>
  <si>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</si>
  <si>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</si>
  <si>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</si>
  <si>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</si>
  <si>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</si>
  <si>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</si>
  <si>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</si>
  <si>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</si>
  <si>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</si>
  <si>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</si>
  <si>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</si>
  <si>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</si>
  <si>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</si>
  <si>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</si>
  <si>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</si>
  <si>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</si>
  <si>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</si>
  <si>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</si>
  <si>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</si>
  <si>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</si>
  <si>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</si>
  <si>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</si>
  <si>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</si>
  <si>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</si>
  <si>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</si>
  <si>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</si>
  <si>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</si>
  <si>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</si>
  <si>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</si>
  <si>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</si>
  <si>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</si>
  <si>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</si>
  <si>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</si>
  <si>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</si>
  <si>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</si>
  <si>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</si>
  <si>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</si>
  <si>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</si>
  <si>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</si>
  <si>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</si>
  <si>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</si>
  <si>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</si>
  <si>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</si>
  <si>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</si>
  <si>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</si>
  <si>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</si>
  <si>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</si>
  <si>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</si>
  <si>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</si>
  <si>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</si>
  <si>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</si>
  <si>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</si>
  <si>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</si>
  <si>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</si>
  <si>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</si>
  <si>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</si>
  <si>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</si>
  <si>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</si>
  <si>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</si>
  <si>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</si>
  <si>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</si>
  <si>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</si>
  <si>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</si>
  <si>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</si>
  <si>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</si>
  <si>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</si>
  <si>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</si>
  <si>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</si>
  <si>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</si>
  <si>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</si>
  <si>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</si>
  <si>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</si>
  <si>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</si>
  <si>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</si>
  <si>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</si>
  <si>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</si>
  <si>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</si>
  <si>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</si>
  <si>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</si>
  <si>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</si>
  <si>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</si>
  <si>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</si>
  <si>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</si>
  <si>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</si>
  <si>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</si>
  <si>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</si>
  <si>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</si>
  <si>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</si>
  <si>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</si>
  <si>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</si>
  <si>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</si>
  <si>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</si>
  <si>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</si>
  <si>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</si>
  <si>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</si>
  <si>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</si>
  <si>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</si>
  <si>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</si>
  <si>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</si>
  <si>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</si>
  <si>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</si>
  <si>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</si>
  <si>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</si>
  <si>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</si>
  <si>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</si>
  <si>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</si>
  <si>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</si>
  <si>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</si>
  <si>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</si>
  <si>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</si>
  <si>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</si>
  <si>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</si>
  <si>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</si>
  <si>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</si>
  <si>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</si>
  <si>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</si>
  <si>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</si>
  <si>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</si>
  <si>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</si>
  <si>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</si>
  <si>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</si>
  <si>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</si>
  <si>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</si>
  <si>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</si>
  <si>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</si>
  <si>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</si>
  <si>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</si>
  <si>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</si>
  <si>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</si>
  <si>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</si>
  <si>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</si>
  <si>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</si>
  <si>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</si>
  <si>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</si>
  <si>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</si>
  <si>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</si>
  <si>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</si>
  <si>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</si>
  <si>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</si>
  <si>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</si>
  <si>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</si>
  <si>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</si>
  <si>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</si>
  <si>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</si>
  <si>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</si>
  <si>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</si>
  <si>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</si>
  <si>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</si>
  <si>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</si>
  <si>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</si>
  <si>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</si>
  <si>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</si>
  <si>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</si>
  <si>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</si>
  <si>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</si>
  <si>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</si>
  <si>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</si>
  <si>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</si>
  <si>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</si>
  <si>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</si>
  <si>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</si>
  <si>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</si>
  <si>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</si>
  <si>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</si>
  <si>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</si>
  <si>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</si>
  <si>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</si>
  <si>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</si>
  <si>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</si>
  <si>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</si>
  <si>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</si>
  <si>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</si>
  <si>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</si>
  <si>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</si>
  <si>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</si>
  <si>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</si>
  <si>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</si>
  <si>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</si>
  <si>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</si>
  <si>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</si>
  <si>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</si>
  <si>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</si>
  <si>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</si>
  <si>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</si>
  <si>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</si>
  <si>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</si>
  <si>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</si>
  <si>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</si>
  <si>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</si>
  <si>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</si>
  <si>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</si>
  <si>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</si>
  <si>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</si>
  <si>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</si>
  <si>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</si>
  <si>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</si>
  <si>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</si>
  <si>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</si>
  <si>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</si>
  <si>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</si>
  <si>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</si>
  <si>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</si>
  <si>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</si>
  <si>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</si>
  <si>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</si>
  <si>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</si>
  <si>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</si>
  <si>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</si>
  <si>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</si>
  <si>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</si>
  <si>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</si>
  <si>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</si>
  <si>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</si>
  <si>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</si>
  <si>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</si>
  <si>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</si>
  <si>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</si>
  <si>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</si>
  <si>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</si>
  <si>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</si>
  <si>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</si>
  <si>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</si>
  <si>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</si>
  <si>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</si>
  <si>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</si>
  <si>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</si>
  <si>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</si>
  <si>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</si>
  <si>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</si>
  <si>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</si>
  <si>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</si>
  <si>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</si>
  <si>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</si>
  <si>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</si>
  <si>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</si>
  <si>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</si>
  <si>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</si>
  <si>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</si>
  <si>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</si>
  <si>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</si>
  <si>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</si>
  <si>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</si>
  <si>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</si>
  <si>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</si>
  <si>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</si>
  <si>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</si>
  <si>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</si>
  <si>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</si>
  <si>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</si>
  <si>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</si>
  <si>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</si>
  <si>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</si>
  <si>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</si>
  <si>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</si>
  <si>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</si>
  <si>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</si>
  <si>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</si>
  <si>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</si>
  <si>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</si>
  <si>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</si>
  <si>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</si>
  <si>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</si>
  <si>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</si>
  <si>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</si>
  <si>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</si>
  <si>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</si>
  <si>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</si>
  <si>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</si>
  <si>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</si>
  <si>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</si>
  <si>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</si>
  <si>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</si>
  <si>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</si>
  <si>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</si>
  <si>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</si>
  <si>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</si>
  <si>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</si>
  <si>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</si>
  <si>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</si>
  <si>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</si>
  <si>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</si>
  <si>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</si>
  <si>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</si>
  <si>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</si>
  <si>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</si>
  <si>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</si>
  <si>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</si>
  <si>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</si>
  <si>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</si>
  <si>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</si>
  <si>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</si>
  <si>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</si>
  <si>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</si>
  <si>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</si>
  <si>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</si>
  <si>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</si>
  <si>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</si>
  <si>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</si>
  <si>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</si>
  <si>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</si>
  <si>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</si>
  <si>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</si>
  <si>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</si>
  <si>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</si>
  <si>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</si>
  <si>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</si>
  <si>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</si>
  <si>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</si>
  <si>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</si>
  <si>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</si>
  <si>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</si>
  <si>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</si>
  <si>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</si>
  <si>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</si>
  <si>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</si>
  <si>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</si>
  <si>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</si>
  <si>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</si>
  <si>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</si>
  <si>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</si>
  <si>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</si>
  <si>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</si>
  <si>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</si>
  <si>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</si>
  <si>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</si>
  <si>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</si>
  <si>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</si>
  <si>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</si>
  <si>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</si>
  <si>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</si>
  <si>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</si>
  <si>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</si>
  <si>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</si>
  <si>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</si>
  <si>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</si>
  <si>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</si>
  <si>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</si>
  <si>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</si>
  <si>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</si>
  <si>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</si>
  <si>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</si>
  <si>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</si>
  <si>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</si>
  <si>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</si>
  <si>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</si>
  <si>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</si>
  <si>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</si>
  <si>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</si>
  <si>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</si>
  <si>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</si>
  <si>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</si>
  <si>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</si>
  <si>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</si>
  <si>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</si>
  <si>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</si>
  <si>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</si>
  <si>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</si>
  <si>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</si>
  <si>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</si>
  <si>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</si>
  <si>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</si>
  <si>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</si>
  <si>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</si>
  <si>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</si>
  <si>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</si>
  <si>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</si>
  <si>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</si>
  <si>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</si>
  <si>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</si>
  <si>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</si>
  <si>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</si>
  <si>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</si>
  <si>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</si>
  <si>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</si>
  <si>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</si>
  <si>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</si>
  <si>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</si>
  <si>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</si>
  <si>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</si>
  <si>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</si>
  <si>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</si>
  <si>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</si>
  <si>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</si>
  <si>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</si>
  <si>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</si>
  <si>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</si>
  <si>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</si>
  <si>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</si>
  <si>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</si>
  <si>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</si>
  <si>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</si>
  <si>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</si>
  <si>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</si>
  <si>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</si>
  <si>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</si>
  <si>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</si>
  <si>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</si>
  <si>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</si>
  <si>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</si>
  <si>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</si>
  <si>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</si>
  <si>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</si>
  <si>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</si>
  <si>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</si>
  <si>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</si>
  <si>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</si>
  <si>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</si>
  <si>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</si>
  <si>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</si>
  <si>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</si>
  <si>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</si>
  <si>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</si>
  <si>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</si>
  <si>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</si>
  <si>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</si>
  <si>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</si>
  <si>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</si>
  <si>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</si>
  <si>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</si>
  <si>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</si>
  <si>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</si>
  <si>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</si>
  <si>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</si>
  <si>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</si>
  <si>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</si>
  <si>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</si>
  <si>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</si>
  <si>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</si>
  <si>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</si>
  <si>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</si>
  <si>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</si>
  <si>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</si>
  <si>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</si>
  <si>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</si>
  <si>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</si>
  <si>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</si>
  <si>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</si>
  <si>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</si>
  <si>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</si>
  <si>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</si>
  <si>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</si>
  <si>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</si>
  <si>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</si>
  <si>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</si>
  <si>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</si>
  <si>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</si>
  <si>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</si>
  <si>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</si>
  <si>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</si>
  <si>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</si>
  <si>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</si>
  <si>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</si>
  <si>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</si>
  <si>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</si>
  <si>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</si>
  <si>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</si>
  <si>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</si>
  <si>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</si>
  <si>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</si>
  <si>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</si>
  <si>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</si>
  <si>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</si>
  <si>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</si>
  <si>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</si>
  <si>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</si>
  <si>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</si>
  <si>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</si>
  <si>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</si>
  <si>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</si>
  <si>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</si>
  <si>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</si>
  <si>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</si>
  <si>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</si>
  <si>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</si>
  <si>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</si>
  <si>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</si>
  <si>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</si>
  <si>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</si>
  <si>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</si>
  <si>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</si>
  <si>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</si>
  <si>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</si>
  <si>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</si>
  <si>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</si>
  <si>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</si>
  <si>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</si>
  <si>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</si>
  <si>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</si>
  <si>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</si>
  <si>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</si>
  <si>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</si>
  <si>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</si>
  <si>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</si>
  <si>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</si>
  <si>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</si>
  <si>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</si>
  <si>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</si>
  <si>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</si>
  <si>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</si>
  <si>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</si>
  <si>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</si>
  <si>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</si>
  <si>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</si>
  <si>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</si>
  <si>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</si>
  <si>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</si>
  <si>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</si>
  <si>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</si>
  <si>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</si>
  <si>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</si>
  <si>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</si>
  <si>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</si>
  <si>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</si>
  <si>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</si>
  <si>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</si>
  <si>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</si>
  <si>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</si>
  <si>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</si>
  <si>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</si>
  <si>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</si>
  <si>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</si>
  <si>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</si>
  <si>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</si>
  <si>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</si>
  <si>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</si>
  <si>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</si>
  <si>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</si>
  <si>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</si>
  <si>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</si>
  <si>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</si>
  <si>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</si>
  <si>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</si>
  <si>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</si>
  <si>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</si>
  <si>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</si>
  <si>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</si>
  <si>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</si>
  <si>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</si>
  <si>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</si>
  <si>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</si>
  <si>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</si>
  <si>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</si>
  <si>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</si>
  <si>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</si>
  <si>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</si>
  <si>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</si>
  <si>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</si>
  <si>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</si>
  <si>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</si>
  <si>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</si>
  <si>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</si>
  <si>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</si>
  <si>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</si>
  <si>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</si>
  <si>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</si>
  <si>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</si>
  <si>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</si>
  <si>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</si>
  <si>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</si>
  <si>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</si>
  <si>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</si>
  <si>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</si>
  <si>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</si>
  <si>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</si>
  <si>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</si>
  <si>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</si>
  <si>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</si>
  <si>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</si>
  <si>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</si>
  <si>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</si>
  <si>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</si>
  <si>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</si>
  <si>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</si>
  <si>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</si>
  <si>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</si>
  <si>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</si>
  <si>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</si>
  <si>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</si>
  <si>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</si>
  <si>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</si>
  <si>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</si>
  <si>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</si>
  <si>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</si>
  <si>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</si>
  <si>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</si>
  <si>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</si>
  <si>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</si>
  <si>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</si>
  <si>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</si>
  <si>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</si>
  <si>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</si>
  <si>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</si>
  <si>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</si>
  <si>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</si>
  <si>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</si>
  <si>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</si>
  <si>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</si>
  <si>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</si>
  <si>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</si>
  <si>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</si>
  <si>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</si>
  <si>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</si>
  <si>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</si>
  <si>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</si>
  <si>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</si>
  <si>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</si>
  <si>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</si>
  <si>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</si>
  <si>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</si>
  <si>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</si>
  <si>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</si>
  <si>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</si>
  <si>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</si>
  <si>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</si>
  <si>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</si>
  <si>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</si>
  <si>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</si>
  <si>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</si>
  <si>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</si>
  <si>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</si>
  <si>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</si>
  <si>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</si>
  <si>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</si>
  <si>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</si>
  <si>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</si>
  <si>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</si>
  <si>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</si>
  <si>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</si>
  <si>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</si>
  <si>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</si>
  <si>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</si>
  <si>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</si>
  <si>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</si>
  <si>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</si>
  <si>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</si>
  <si>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</si>
  <si>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</si>
  <si>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</si>
  <si>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</si>
  <si>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</si>
  <si>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</si>
  <si>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</si>
  <si>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</si>
  <si>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</si>
  <si>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</si>
  <si>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</si>
  <si>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</si>
  <si>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</si>
  <si>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</si>
  <si>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</si>
  <si>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</si>
  <si>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</si>
  <si>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</si>
  <si>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</si>
  <si>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</si>
  <si>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</si>
  <si>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</si>
  <si>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</si>
  <si>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</si>
  <si>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</si>
  <si>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</si>
  <si>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</si>
  <si>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</si>
  <si>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</si>
  <si>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</si>
  <si>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</si>
  <si>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</si>
  <si>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</si>
  <si>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</si>
  <si>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</si>
  <si>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</si>
  <si>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</si>
  <si>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</si>
  <si>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</si>
  <si>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</si>
  <si>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</si>
  <si>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</si>
  <si>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</si>
  <si>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</si>
  <si>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</si>
  <si>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</si>
  <si>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</si>
  <si>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</si>
  <si>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</si>
  <si>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</si>
  <si>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</si>
  <si>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</si>
  <si>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</si>
  <si>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</si>
  <si>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</si>
  <si>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</si>
  <si>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</si>
  <si>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</si>
  <si>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</si>
  <si>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</si>
  <si>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</si>
  <si>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</si>
  <si>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</si>
  <si>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</si>
  <si>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</si>
  <si>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</si>
  <si>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</si>
  <si>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</si>
  <si>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</si>
  <si>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</si>
  <si>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</si>
  <si>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</si>
  <si>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</si>
  <si>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</si>
  <si>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</si>
  <si>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</si>
  <si>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</si>
  <si>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</si>
  <si>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</si>
  <si>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</si>
  <si>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</si>
  <si>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</si>
  <si>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</si>
  <si>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</si>
  <si>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</si>
  <si>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</si>
  <si>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</si>
  <si>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</si>
  <si>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</si>
  <si>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</si>
  <si>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</si>
  <si>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</si>
  <si>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</si>
  <si>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</si>
  <si>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</si>
  <si>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</si>
  <si>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</si>
  <si>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</si>
  <si>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</si>
  <si>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</si>
  <si>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</si>
  <si>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</si>
  <si>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</si>
  <si>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</si>
  <si>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</si>
  <si>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</si>
  <si>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</si>
  <si>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</si>
  <si>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</si>
  <si>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</si>
  <si>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</si>
  <si>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</si>
  <si>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</si>
  <si>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</si>
  <si>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</si>
  <si>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</si>
  <si>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</si>
  <si>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</si>
  <si>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</si>
  <si>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</si>
  <si>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</si>
  <si>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</si>
  <si>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</si>
  <si>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</si>
  <si>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</si>
  <si>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</si>
  <si>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</si>
  <si>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</si>
  <si>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</si>
  <si>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</si>
  <si>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</si>
  <si>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</si>
  <si>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</si>
  <si>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</si>
  <si>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</si>
  <si>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</si>
  <si>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</si>
  <si>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</si>
  <si>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</si>
  <si>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</si>
  <si>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</si>
  <si>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</si>
  <si>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</si>
  <si>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</si>
  <si>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</si>
  <si>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</si>
  <si>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</si>
  <si>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</si>
  <si>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</si>
  <si>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</si>
  <si>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</si>
  <si>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</si>
  <si>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</si>
  <si>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</si>
  <si>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</si>
  <si>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</si>
  <si>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</si>
  <si>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</si>
  <si>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</si>
  <si>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</si>
  <si>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</si>
  <si>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</si>
  <si>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</si>
  <si>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</si>
  <si>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</si>
  <si>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</si>
  <si>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</si>
  <si>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</si>
  <si>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</si>
  <si>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</si>
  <si>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</si>
  <si>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</si>
  <si>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</si>
  <si>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</si>
  <si>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</si>
  <si>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</si>
  <si>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</si>
  <si>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</si>
  <si>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</si>
  <si>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</si>
  <si>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</si>
  <si>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</si>
  <si>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</si>
  <si>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</si>
  <si>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</si>
  <si>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</si>
  <si>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</si>
  <si>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</si>
  <si>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</si>
  <si>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</si>
  <si>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</si>
  <si>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</si>
  <si>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</si>
  <si>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</si>
  <si>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</si>
  <si>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</si>
  <si>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</si>
  <si>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</si>
  <si>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</si>
  <si>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</si>
  <si>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</si>
  <si>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</si>
  <si>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</si>
  <si>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</si>
  <si>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</si>
  <si>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</si>
  <si>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</si>
  <si>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</si>
  <si>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</si>
  <si>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</si>
  <si>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</si>
  <si>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</si>
  <si>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</si>
  <si>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</si>
  <si>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</si>
  <si>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</si>
  <si>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</si>
  <si>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</si>
  <si>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</si>
  <si>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</si>
  <si>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</si>
  <si>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</si>
  <si>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</si>
  <si>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</si>
  <si>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</si>
  <si>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</si>
  <si>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</si>
  <si>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</si>
  <si>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</si>
  <si>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</si>
  <si>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</si>
  <si>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</si>
  <si>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</si>
  <si>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</si>
  <si>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</si>
  <si>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</si>
  <si>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</si>
  <si>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</si>
  <si>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 süreci</t>
  </si>
  <si>
    <t>…Muhasebe Müdürlüğü</t>
  </si>
  <si>
    <t>Manisa…. Defterdarlığı</t>
  </si>
  <si>
    <t>2 B İşlemleri süreci</t>
  </si>
  <si>
    <t>2 B İşlemleri tahsilatı süreci</t>
  </si>
  <si>
    <t>Hazineye ait 2 B kapsamındaki satışı yapılan taşınmazların tahsilatının düzenli bir şekilde yapılması</t>
  </si>
  <si>
    <t>Tahsilatın mevzuata uygun düzenli şekilde yapılması</t>
  </si>
  <si>
    <t>2 B Tahsilatı İşlemleri</t>
  </si>
  <si>
    <t>Muhasebe İşlem Görevlisi</t>
  </si>
  <si>
    <t>Muhasebe Yetkili Yardımcısı</t>
  </si>
  <si>
    <t>Muhasebe Yetkilisi</t>
  </si>
  <si>
    <t>Bilgisayar</t>
  </si>
  <si>
    <t>Yazıcı</t>
  </si>
  <si>
    <t>Say2000İ</t>
  </si>
  <si>
    <t>KBS</t>
  </si>
  <si>
    <t>2 B tahsilatı için Mile yazısının muhasebe birimine gelmesi</t>
  </si>
  <si>
    <t>1</t>
  </si>
  <si>
    <t>Alındı Makbuzu</t>
  </si>
  <si>
    <t>6292 sayılı kanun</t>
  </si>
  <si>
    <t>345 say.Milli Emlak Gen.Teb.</t>
  </si>
  <si>
    <t>Merkezi Yönetim Harcama Birimleri Yönetmeliği</t>
  </si>
  <si>
    <t>Muhasebe İşlem Sorumlusu</t>
  </si>
  <si>
    <t>Sözlü</t>
  </si>
  <si>
    <t>Çift Yönlü</t>
  </si>
  <si>
    <t>Tek Yönlü</t>
  </si>
  <si>
    <t>Bilgi Verme</t>
  </si>
  <si>
    <t>Onay Alma</t>
  </si>
  <si>
    <t>2 B Tahsilat İşlemleriSüreci İletişim Akış Diyagramı</t>
  </si>
  <si>
    <t>Yusuf BAŞAY</t>
  </si>
  <si>
    <t>236-231714-134</t>
  </si>
  <si>
    <t>y_basay@hotmail.com</t>
  </si>
  <si>
    <t>v.h.k.i.</t>
  </si>
  <si>
    <t>Muh.Müd.</t>
  </si>
  <si>
    <t>2 B tahsilatı.</t>
  </si>
  <si>
    <t>Mile yazısının muh.birimine gelmesi</t>
  </si>
  <si>
    <t>Her Seferinde</t>
  </si>
  <si>
    <t>Muh.Görev.</t>
  </si>
  <si>
    <t>x</t>
  </si>
  <si>
    <t>Muhasebe Mevzuatı bilgisi</t>
  </si>
  <si>
    <t>Mile yazısının teslim alınması</t>
  </si>
  <si>
    <t>Mile yazısının ekleriyle birlikte evrak kay.def.kaydı.</t>
  </si>
  <si>
    <t xml:space="preserve">Yazıda belirtilen taşınmazın KBS den sorgulanması </t>
  </si>
  <si>
    <t>Taşınmaz numarası ve hak sahibinin TC.numarası ile 2 B satış ekranından taşınmaz sorgulanır.</t>
  </si>
  <si>
    <t>X</t>
  </si>
  <si>
    <t>2 B sorgulaması ile taşınmaz bulunur</t>
  </si>
  <si>
    <t>Hak sahibinin tercihine göre tamamı peşin-%50 peşin %50 taksit -tamamı taksit secenekleri nden biri tercih edilir.Muhasebeleştir bütonuna basılır.</t>
  </si>
  <si>
    <t>Sorgulama sonucunda ekrana gelen taşımaz</t>
  </si>
  <si>
    <t>Muhasebeleştir bütonu tıklanmak suretiyle muhasebe kaydı oluşur ve otamatik yevmiye numarası alınır ve onaylanır.</t>
  </si>
  <si>
    <t>muh.işl.fişi muh.gör.tar.imzalanır ve muh.yet.yrd.veya muh.yet. İmzaya gönderilir.</t>
  </si>
  <si>
    <t>KBS/SAY2000İ</t>
  </si>
  <si>
    <t>Kbs ekranından muh.işl.fişi yazdırılır</t>
  </si>
  <si>
    <t>Muh.işl.fişi imzalar tamamlandıktan sonra vezneye gider.</t>
  </si>
  <si>
    <t>Veznedar tarafından onay numarasından çağrılan muh.işl.fişi tahsilat makbuzu oluştur bütonu basılır. Tahsilat yapılır ve makbuz hak sahibine verilir.</t>
  </si>
  <si>
    <t>SAY 2000İ</t>
  </si>
  <si>
    <t>Muhasebe Müdür V.</t>
  </si>
  <si>
    <t>Yurdagül YILDIZ</t>
  </si>
  <si>
    <t>Defterdarlık Uzmanı</t>
  </si>
  <si>
    <t>Turgut ÇETİN</t>
  </si>
  <si>
    <t>Yurdagül YILDIZ
Defterdarlık Uzmanı</t>
  </si>
  <si>
    <t>Turgut ÇETİN
Muhasebe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</si>
</sst>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2" fillId="0" borderId="11" xfId="0" applyFont="1" applyBorder="1" applyAlignment="1">
      <alignment horizontal="center"/>
    </xf>
    <xf numFmtId="0" fontId="32" fillId="0" borderId="0" xfId="0" applyFont="1" applyBorder="1" applyAlignment="1">
      <alignment horizontal="center"/>
    </xf>
    <xf numFmtId="0" fontId="32" fillId="0" borderId="17" xfId="0" applyFont="1" applyBorder="1" applyAlignment="1">
      <alignment horizontal="center"/>
    </xf>
    <xf numFmtId="0" fontId="0" fillId="0" borderId="6" xfId="0" applyBorder="1" applyAlignment="1">
      <alignment horizontal="left"/>
    </xf>
    <xf numFmtId="0" fontId="0" fillId="0" borderId="44" xfId="0" applyBorder="1"/>
    <xf numFmtId="0" fontId="0" fillId="0" borderId="45" xfId="0" applyBorder="1"/>
    <xf numFmtId="0" fontId="0" fillId="0" borderId="6" xfId="0"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11" xfId="0" applyFont="1" applyBorder="1" applyAlignment="1">
      <alignment horizontal="center"/>
    </xf>
    <xf numFmtId="0" fontId="32" fillId="0" borderId="0" xfId="0" applyFont="1" applyBorder="1" applyAlignment="1">
      <alignment horizontal="center"/>
    </xf>
    <xf numFmtId="0" fontId="32" fillId="0" borderId="17"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4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256760</xdr:colOff>
      <xdr:row>4</xdr:row>
      <xdr:rowOff>82825</xdr:rowOff>
    </xdr:from>
    <xdr:to>
      <xdr:col>5</xdr:col>
      <xdr:colOff>513521</xdr:colOff>
      <xdr:row>6</xdr:row>
      <xdr:rowOff>119886</xdr:rowOff>
    </xdr:to>
    <xdr:sp macro="" textlink="">
      <xdr:nvSpPr>
        <xdr:cNvPr id="36" name="4 Akış Çizelgesi: Sonlandırıcı"/>
        <xdr:cNvSpPr/>
      </xdr:nvSpPr>
      <xdr:spPr>
        <a:xfrm>
          <a:off x="2319130" y="745434"/>
          <a:ext cx="1631674" cy="4014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Tahsilata</a:t>
          </a:r>
          <a:r>
            <a:rPr lang="tr-TR" baseline="0"/>
            <a:t> ilişkin Mile yazısının gelmesi</a:t>
          </a:r>
          <a:endParaRPr lang="tr-TR"/>
        </a:p>
      </xdr:txBody>
    </xdr:sp>
    <xdr:clientData/>
  </xdr:twoCellAnchor>
  <xdr:twoCellAnchor>
    <xdr:from>
      <xdr:col>3</xdr:col>
      <xdr:colOff>314739</xdr:colOff>
      <xdr:row>9</xdr:row>
      <xdr:rowOff>82826</xdr:rowOff>
    </xdr:from>
    <xdr:to>
      <xdr:col>5</xdr:col>
      <xdr:colOff>480391</xdr:colOff>
      <xdr:row>13</xdr:row>
      <xdr:rowOff>14761</xdr:rowOff>
    </xdr:to>
    <xdr:sp macro="" textlink="">
      <xdr:nvSpPr>
        <xdr:cNvPr id="41" name="1 Akış Çizelgesi: İşlem"/>
        <xdr:cNvSpPr/>
      </xdr:nvSpPr>
      <xdr:spPr>
        <a:xfrm>
          <a:off x="2377109" y="1292087"/>
          <a:ext cx="1540565" cy="2963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Mile yazısının teslim alınması</a:t>
          </a:r>
        </a:p>
      </xdr:txBody>
    </xdr:sp>
    <xdr:clientData/>
  </xdr:twoCellAnchor>
  <xdr:twoCellAnchor>
    <xdr:from>
      <xdr:col>0</xdr:col>
      <xdr:colOff>364434</xdr:colOff>
      <xdr:row>9</xdr:row>
      <xdr:rowOff>16566</xdr:rowOff>
    </xdr:from>
    <xdr:to>
      <xdr:col>1</xdr:col>
      <xdr:colOff>602294</xdr:colOff>
      <xdr:row>13</xdr:row>
      <xdr:rowOff>100772</xdr:rowOff>
    </xdr:to>
    <xdr:sp macro="" textlink="">
      <xdr:nvSpPr>
        <xdr:cNvPr id="42" name="7 Akış Çizelgesi: Belge"/>
        <xdr:cNvSpPr/>
      </xdr:nvSpPr>
      <xdr:spPr>
        <a:xfrm>
          <a:off x="364434" y="1225827"/>
          <a:ext cx="925317" cy="4486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Mile yazısı ve ekleri</a:t>
          </a:r>
        </a:p>
      </xdr:txBody>
    </xdr:sp>
    <xdr:clientData/>
  </xdr:twoCellAnchor>
  <xdr:twoCellAnchor>
    <xdr:from>
      <xdr:col>4</xdr:col>
      <xdr:colOff>385141</xdr:colOff>
      <xdr:row>6</xdr:row>
      <xdr:rowOff>119886</xdr:rowOff>
    </xdr:from>
    <xdr:to>
      <xdr:col>4</xdr:col>
      <xdr:colOff>397566</xdr:colOff>
      <xdr:row>9</xdr:row>
      <xdr:rowOff>82826</xdr:rowOff>
    </xdr:to>
    <xdr:cxnSp macro="">
      <xdr:nvCxnSpPr>
        <xdr:cNvPr id="19" name="Düz Ok Bağlayıcısı 18"/>
        <xdr:cNvCxnSpPr>
          <a:stCxn id="36" idx="2"/>
          <a:endCxn id="41" idx="0"/>
        </xdr:cNvCxnSpPr>
      </xdr:nvCxnSpPr>
      <xdr:spPr>
        <a:xfrm>
          <a:off x="3134967" y="1146929"/>
          <a:ext cx="12425" cy="1451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602294</xdr:colOff>
      <xdr:row>10</xdr:row>
      <xdr:rowOff>48794</xdr:rowOff>
    </xdr:from>
    <xdr:to>
      <xdr:col>3</xdr:col>
      <xdr:colOff>314739</xdr:colOff>
      <xdr:row>10</xdr:row>
      <xdr:rowOff>58670</xdr:rowOff>
    </xdr:to>
    <xdr:cxnSp macro="">
      <xdr:nvCxnSpPr>
        <xdr:cNvPr id="23" name="Düz Ok Bağlayıcısı 22"/>
        <xdr:cNvCxnSpPr>
          <a:stCxn id="41" idx="1"/>
          <a:endCxn id="42" idx="3"/>
        </xdr:cNvCxnSpPr>
      </xdr:nvCxnSpPr>
      <xdr:spPr>
        <a:xfrm flipH="1">
          <a:off x="1289751" y="1440272"/>
          <a:ext cx="1087358" cy="9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339587</xdr:colOff>
      <xdr:row>15</xdr:row>
      <xdr:rowOff>115957</xdr:rowOff>
    </xdr:from>
    <xdr:to>
      <xdr:col>5</xdr:col>
      <xdr:colOff>472108</xdr:colOff>
      <xdr:row>17</xdr:row>
      <xdr:rowOff>107673</xdr:rowOff>
    </xdr:to>
    <xdr:sp macro="" textlink="">
      <xdr:nvSpPr>
        <xdr:cNvPr id="48" name="1 Akış Çizelgesi: İşlem"/>
        <xdr:cNvSpPr/>
      </xdr:nvSpPr>
      <xdr:spPr>
        <a:xfrm>
          <a:off x="2401957" y="3081131"/>
          <a:ext cx="1507434" cy="3561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Belgenin</a:t>
          </a:r>
          <a:r>
            <a:rPr lang="tr-TR" baseline="0"/>
            <a:t> kontrol edilmesi</a:t>
          </a:r>
          <a:endParaRPr lang="tr-TR"/>
        </a:p>
      </xdr:txBody>
    </xdr:sp>
    <xdr:clientData/>
  </xdr:twoCellAnchor>
  <xdr:twoCellAnchor>
    <xdr:from>
      <xdr:col>4</xdr:col>
      <xdr:colOff>397566</xdr:colOff>
      <xdr:row>13</xdr:row>
      <xdr:rowOff>14761</xdr:rowOff>
    </xdr:from>
    <xdr:to>
      <xdr:col>4</xdr:col>
      <xdr:colOff>405848</xdr:colOff>
      <xdr:row>15</xdr:row>
      <xdr:rowOff>115957</xdr:rowOff>
    </xdr:to>
    <xdr:cxnSp macro="">
      <xdr:nvCxnSpPr>
        <xdr:cNvPr id="29" name="Düz Ok Bağlayıcısı 28"/>
        <xdr:cNvCxnSpPr>
          <a:stCxn id="41" idx="2"/>
          <a:endCxn id="48" idx="0"/>
        </xdr:cNvCxnSpPr>
      </xdr:nvCxnSpPr>
      <xdr:spPr>
        <a:xfrm>
          <a:off x="3147392" y="2615500"/>
          <a:ext cx="8282" cy="465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33130</xdr:colOff>
      <xdr:row>19</xdr:row>
      <xdr:rowOff>82826</xdr:rowOff>
    </xdr:from>
    <xdr:to>
      <xdr:col>5</xdr:col>
      <xdr:colOff>78365</xdr:colOff>
      <xdr:row>21</xdr:row>
      <xdr:rowOff>26121</xdr:rowOff>
    </xdr:to>
    <xdr:sp macro="" textlink="">
      <xdr:nvSpPr>
        <xdr:cNvPr id="50" name="5 Akış Çizelgesi: Karar"/>
        <xdr:cNvSpPr/>
      </xdr:nvSpPr>
      <xdr:spPr>
        <a:xfrm>
          <a:off x="2782956" y="3776869"/>
          <a:ext cx="732692" cy="3077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463828</xdr:colOff>
      <xdr:row>21</xdr:row>
      <xdr:rowOff>91109</xdr:rowOff>
    </xdr:from>
    <xdr:to>
      <xdr:col>2</xdr:col>
      <xdr:colOff>35683</xdr:colOff>
      <xdr:row>23</xdr:row>
      <xdr:rowOff>70192</xdr:rowOff>
    </xdr:to>
    <xdr:sp macro="" textlink="">
      <xdr:nvSpPr>
        <xdr:cNvPr id="52" name="4 Akış Çizelgesi: Sonlandırıcı"/>
        <xdr:cNvSpPr/>
      </xdr:nvSpPr>
      <xdr:spPr>
        <a:xfrm>
          <a:off x="463828" y="4149587"/>
          <a:ext cx="946768" cy="3435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629478</xdr:colOff>
      <xdr:row>21</xdr:row>
      <xdr:rowOff>66261</xdr:rowOff>
    </xdr:from>
    <xdr:to>
      <xdr:col>8</xdr:col>
      <xdr:colOff>126789</xdr:colOff>
      <xdr:row>23</xdr:row>
      <xdr:rowOff>33131</xdr:rowOff>
    </xdr:to>
    <xdr:sp macro="" textlink="">
      <xdr:nvSpPr>
        <xdr:cNvPr id="55" name="4 Akış Çizelgesi: Sonlandırıcı"/>
        <xdr:cNvSpPr/>
      </xdr:nvSpPr>
      <xdr:spPr>
        <a:xfrm>
          <a:off x="4754217" y="4124739"/>
          <a:ext cx="863942"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6</xdr:col>
      <xdr:colOff>563216</xdr:colOff>
      <xdr:row>27</xdr:row>
      <xdr:rowOff>107673</xdr:rowOff>
    </xdr:from>
    <xdr:to>
      <xdr:col>8</xdr:col>
      <xdr:colOff>190498</xdr:colOff>
      <xdr:row>30</xdr:row>
      <xdr:rowOff>79778</xdr:rowOff>
    </xdr:to>
    <xdr:sp macro="" textlink="">
      <xdr:nvSpPr>
        <xdr:cNvPr id="57" name="1 Akış Çizelgesi: İşlem"/>
        <xdr:cNvSpPr/>
      </xdr:nvSpPr>
      <xdr:spPr>
        <a:xfrm>
          <a:off x="4687955" y="5259456"/>
          <a:ext cx="993913" cy="5187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Belgenin</a:t>
          </a:r>
          <a:r>
            <a:rPr lang="tr-TR" baseline="0"/>
            <a:t> iade edilmesi</a:t>
          </a:r>
          <a:endParaRPr lang="tr-TR"/>
        </a:p>
      </xdr:txBody>
    </xdr:sp>
    <xdr:clientData/>
  </xdr:twoCellAnchor>
  <xdr:twoCellAnchor>
    <xdr:from>
      <xdr:col>6</xdr:col>
      <xdr:colOff>455543</xdr:colOff>
      <xdr:row>34</xdr:row>
      <xdr:rowOff>165651</xdr:rowOff>
    </xdr:from>
    <xdr:to>
      <xdr:col>8</xdr:col>
      <xdr:colOff>325571</xdr:colOff>
      <xdr:row>37</xdr:row>
      <xdr:rowOff>53624</xdr:rowOff>
    </xdr:to>
    <xdr:sp macro="" textlink="">
      <xdr:nvSpPr>
        <xdr:cNvPr id="59" name="4 Akış Çizelgesi: Sonlandırıcı"/>
        <xdr:cNvSpPr/>
      </xdr:nvSpPr>
      <xdr:spPr>
        <a:xfrm>
          <a:off x="4580282" y="6592955"/>
          <a:ext cx="1236659" cy="4346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a:t>
          </a:r>
          <a:r>
            <a:rPr lang="tr-TR" baseline="0"/>
            <a:t> iade edildi</a:t>
          </a:r>
          <a:endParaRPr lang="tr-TR"/>
        </a:p>
      </xdr:txBody>
    </xdr:sp>
    <xdr:clientData/>
  </xdr:twoCellAnchor>
  <xdr:twoCellAnchor>
    <xdr:from>
      <xdr:col>7</xdr:col>
      <xdr:colOff>372716</xdr:colOff>
      <xdr:row>23</xdr:row>
      <xdr:rowOff>33131</xdr:rowOff>
    </xdr:from>
    <xdr:to>
      <xdr:col>7</xdr:col>
      <xdr:colOff>373992</xdr:colOff>
      <xdr:row>27</xdr:row>
      <xdr:rowOff>107673</xdr:rowOff>
    </xdr:to>
    <xdr:cxnSp macro="">
      <xdr:nvCxnSpPr>
        <xdr:cNvPr id="62" name="Düz Ok Bağlayıcısı 61"/>
        <xdr:cNvCxnSpPr>
          <a:stCxn id="55" idx="2"/>
          <a:endCxn id="57" idx="0"/>
        </xdr:cNvCxnSpPr>
      </xdr:nvCxnSpPr>
      <xdr:spPr>
        <a:xfrm flipH="1">
          <a:off x="5184912" y="4456044"/>
          <a:ext cx="1276" cy="803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372716</xdr:colOff>
      <xdr:row>30</xdr:row>
      <xdr:rowOff>79778</xdr:rowOff>
    </xdr:from>
    <xdr:to>
      <xdr:col>7</xdr:col>
      <xdr:colOff>386416</xdr:colOff>
      <xdr:row>34</xdr:row>
      <xdr:rowOff>165651</xdr:rowOff>
    </xdr:to>
    <xdr:cxnSp macro="">
      <xdr:nvCxnSpPr>
        <xdr:cNvPr id="64" name="Düz Ok Bağlayıcısı 63"/>
        <xdr:cNvCxnSpPr>
          <a:stCxn id="57" idx="2"/>
          <a:endCxn id="59" idx="0"/>
        </xdr:cNvCxnSpPr>
      </xdr:nvCxnSpPr>
      <xdr:spPr>
        <a:xfrm>
          <a:off x="5184912" y="5778213"/>
          <a:ext cx="13700" cy="814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399476</xdr:colOff>
      <xdr:row>17</xdr:row>
      <xdr:rowOff>107673</xdr:rowOff>
    </xdr:from>
    <xdr:to>
      <xdr:col>4</xdr:col>
      <xdr:colOff>405848</xdr:colOff>
      <xdr:row>19</xdr:row>
      <xdr:rowOff>82826</xdr:rowOff>
    </xdr:to>
    <xdr:cxnSp macro="">
      <xdr:nvCxnSpPr>
        <xdr:cNvPr id="67" name="Düz Ok Bağlayıcısı 66"/>
        <xdr:cNvCxnSpPr>
          <a:stCxn id="48" idx="2"/>
          <a:endCxn id="50" idx="0"/>
        </xdr:cNvCxnSpPr>
      </xdr:nvCxnSpPr>
      <xdr:spPr>
        <a:xfrm flipH="1">
          <a:off x="3149302" y="3437282"/>
          <a:ext cx="6372" cy="339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381000</xdr:colOff>
      <xdr:row>25</xdr:row>
      <xdr:rowOff>57980</xdr:rowOff>
    </xdr:from>
    <xdr:to>
      <xdr:col>2</xdr:col>
      <xdr:colOff>124239</xdr:colOff>
      <xdr:row>28</xdr:row>
      <xdr:rowOff>5236</xdr:rowOff>
    </xdr:to>
    <xdr:sp macro="" textlink="">
      <xdr:nvSpPr>
        <xdr:cNvPr id="68" name="1 Akış Çizelgesi: İşlem"/>
        <xdr:cNvSpPr/>
      </xdr:nvSpPr>
      <xdr:spPr>
        <a:xfrm>
          <a:off x="381000" y="4845328"/>
          <a:ext cx="1118152" cy="4939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Taşınmazın KBS</a:t>
          </a:r>
          <a:r>
            <a:rPr lang="tr-TR" baseline="0"/>
            <a:t> den sorgulanması</a:t>
          </a:r>
          <a:endParaRPr lang="tr-TR"/>
        </a:p>
      </xdr:txBody>
    </xdr:sp>
    <xdr:clientData/>
  </xdr:twoCellAnchor>
  <xdr:twoCellAnchor>
    <xdr:from>
      <xdr:col>2</xdr:col>
      <xdr:colOff>124239</xdr:colOff>
      <xdr:row>26</xdr:row>
      <xdr:rowOff>122717</xdr:rowOff>
    </xdr:from>
    <xdr:to>
      <xdr:col>2</xdr:col>
      <xdr:colOff>629478</xdr:colOff>
      <xdr:row>26</xdr:row>
      <xdr:rowOff>124929</xdr:rowOff>
    </xdr:to>
    <xdr:cxnSp macro="">
      <xdr:nvCxnSpPr>
        <xdr:cNvPr id="72" name="Düz Ok Bağlayıcısı 71"/>
        <xdr:cNvCxnSpPr>
          <a:stCxn id="68" idx="3"/>
        </xdr:cNvCxnSpPr>
      </xdr:nvCxnSpPr>
      <xdr:spPr>
        <a:xfrm>
          <a:off x="1499152" y="5092282"/>
          <a:ext cx="505239" cy="2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249755</xdr:colOff>
      <xdr:row>23</xdr:row>
      <xdr:rowOff>70192</xdr:rowOff>
    </xdr:from>
    <xdr:to>
      <xdr:col>1</xdr:col>
      <xdr:colOff>252619</xdr:colOff>
      <xdr:row>25</xdr:row>
      <xdr:rowOff>57980</xdr:rowOff>
    </xdr:to>
    <xdr:cxnSp macro="">
      <xdr:nvCxnSpPr>
        <xdr:cNvPr id="74" name="Düz Ok Bağlayıcısı 73"/>
        <xdr:cNvCxnSpPr>
          <a:stCxn id="52" idx="2"/>
          <a:endCxn id="68" idx="0"/>
        </xdr:cNvCxnSpPr>
      </xdr:nvCxnSpPr>
      <xdr:spPr>
        <a:xfrm>
          <a:off x="937212" y="4493105"/>
          <a:ext cx="2864" cy="3522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372718</xdr:colOff>
      <xdr:row>30</xdr:row>
      <xdr:rowOff>182215</xdr:rowOff>
    </xdr:from>
    <xdr:to>
      <xdr:col>2</xdr:col>
      <xdr:colOff>149087</xdr:colOff>
      <xdr:row>33</xdr:row>
      <xdr:rowOff>54929</xdr:rowOff>
    </xdr:to>
    <xdr:sp macro="" textlink="">
      <xdr:nvSpPr>
        <xdr:cNvPr id="82" name="1 Akış Çizelgesi: İşlem"/>
        <xdr:cNvSpPr/>
      </xdr:nvSpPr>
      <xdr:spPr>
        <a:xfrm>
          <a:off x="372718" y="5880650"/>
          <a:ext cx="1151282" cy="4193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f.düzenlenmesi</a:t>
          </a:r>
        </a:p>
      </xdr:txBody>
    </xdr:sp>
    <xdr:clientData/>
  </xdr:twoCellAnchor>
  <xdr:twoCellAnchor>
    <xdr:from>
      <xdr:col>0</xdr:col>
      <xdr:colOff>389282</xdr:colOff>
      <xdr:row>37</xdr:row>
      <xdr:rowOff>24847</xdr:rowOff>
    </xdr:from>
    <xdr:to>
      <xdr:col>2</xdr:col>
      <xdr:colOff>190500</xdr:colOff>
      <xdr:row>39</xdr:row>
      <xdr:rowOff>112952</xdr:rowOff>
    </xdr:to>
    <xdr:sp macro="" textlink="">
      <xdr:nvSpPr>
        <xdr:cNvPr id="84" name="1 Akış Çizelgesi: İşlem"/>
        <xdr:cNvSpPr/>
      </xdr:nvSpPr>
      <xdr:spPr>
        <a:xfrm>
          <a:off x="389282" y="6998804"/>
          <a:ext cx="1176131" cy="4525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Muh.İşl.Fiş.nin saym.tar.imz.</a:t>
          </a:r>
        </a:p>
      </xdr:txBody>
    </xdr:sp>
    <xdr:clientData/>
  </xdr:twoCellAnchor>
  <xdr:twoCellAnchor>
    <xdr:from>
      <xdr:col>0</xdr:col>
      <xdr:colOff>323022</xdr:colOff>
      <xdr:row>42</xdr:row>
      <xdr:rowOff>49696</xdr:rowOff>
    </xdr:from>
    <xdr:to>
      <xdr:col>2</xdr:col>
      <xdr:colOff>248479</xdr:colOff>
      <xdr:row>44</xdr:row>
      <xdr:rowOff>115957</xdr:rowOff>
    </xdr:to>
    <xdr:sp macro="" textlink="">
      <xdr:nvSpPr>
        <xdr:cNvPr id="85" name="4 Akış Çizelgesi: Sonlandırıcı"/>
        <xdr:cNvSpPr/>
      </xdr:nvSpPr>
      <xdr:spPr>
        <a:xfrm>
          <a:off x="323022" y="7934739"/>
          <a:ext cx="1300370" cy="4306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Veznedarın tahsilatı yapması</a:t>
          </a:r>
        </a:p>
      </xdr:txBody>
    </xdr:sp>
    <xdr:clientData/>
  </xdr:twoCellAnchor>
  <xdr:twoCellAnchor>
    <xdr:from>
      <xdr:col>3</xdr:col>
      <xdr:colOff>256760</xdr:colOff>
      <xdr:row>42</xdr:row>
      <xdr:rowOff>99391</xdr:rowOff>
    </xdr:from>
    <xdr:to>
      <xdr:col>4</xdr:col>
      <xdr:colOff>339586</xdr:colOff>
      <xdr:row>44</xdr:row>
      <xdr:rowOff>84206</xdr:rowOff>
    </xdr:to>
    <xdr:sp macro="" textlink="">
      <xdr:nvSpPr>
        <xdr:cNvPr id="87" name="7 Akış Çizelgesi: Belge"/>
        <xdr:cNvSpPr/>
      </xdr:nvSpPr>
      <xdr:spPr>
        <a:xfrm>
          <a:off x="2319130" y="7984434"/>
          <a:ext cx="770282"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Alındı</a:t>
          </a:r>
          <a:r>
            <a:rPr lang="tr-TR" baseline="0"/>
            <a:t> makbuzu</a:t>
          </a:r>
          <a:endParaRPr lang="tr-TR"/>
        </a:p>
      </xdr:txBody>
    </xdr:sp>
    <xdr:clientData/>
  </xdr:twoCellAnchor>
  <xdr:twoCellAnchor>
    <xdr:from>
      <xdr:col>3</xdr:col>
      <xdr:colOff>24848</xdr:colOff>
      <xdr:row>31</xdr:row>
      <xdr:rowOff>8283</xdr:rowOff>
    </xdr:from>
    <xdr:to>
      <xdr:col>4</xdr:col>
      <xdr:colOff>207065</xdr:colOff>
      <xdr:row>33</xdr:row>
      <xdr:rowOff>10211</xdr:rowOff>
    </xdr:to>
    <xdr:sp macro="" textlink="">
      <xdr:nvSpPr>
        <xdr:cNvPr id="88" name="15 Akış Çizelgesi: Manyetik Disk"/>
        <xdr:cNvSpPr/>
      </xdr:nvSpPr>
      <xdr:spPr>
        <a:xfrm>
          <a:off x="2087218" y="5888935"/>
          <a:ext cx="869673" cy="3663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Say2000İ/KBS</a:t>
          </a:r>
        </a:p>
      </xdr:txBody>
    </xdr:sp>
    <xdr:clientData/>
  </xdr:twoCellAnchor>
  <xdr:twoCellAnchor>
    <xdr:from>
      <xdr:col>2</xdr:col>
      <xdr:colOff>604630</xdr:colOff>
      <xdr:row>26</xdr:row>
      <xdr:rowOff>0</xdr:rowOff>
    </xdr:from>
    <xdr:to>
      <xdr:col>3</xdr:col>
      <xdr:colOff>515534</xdr:colOff>
      <xdr:row>27</xdr:row>
      <xdr:rowOff>93036</xdr:rowOff>
    </xdr:to>
    <xdr:sp macro="" textlink="">
      <xdr:nvSpPr>
        <xdr:cNvPr id="89" name="15 Akış Çizelgesi: Manyetik Disk"/>
        <xdr:cNvSpPr/>
      </xdr:nvSpPr>
      <xdr:spPr>
        <a:xfrm>
          <a:off x="1979543" y="4969565"/>
          <a:ext cx="598361" cy="27525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1</xdr:col>
      <xdr:colOff>252619</xdr:colOff>
      <xdr:row>28</xdr:row>
      <xdr:rowOff>5236</xdr:rowOff>
    </xdr:from>
    <xdr:to>
      <xdr:col>1</xdr:col>
      <xdr:colOff>260902</xdr:colOff>
      <xdr:row>30</xdr:row>
      <xdr:rowOff>182215</xdr:rowOff>
    </xdr:to>
    <xdr:cxnSp macro="">
      <xdr:nvCxnSpPr>
        <xdr:cNvPr id="91" name="Düz Ok Bağlayıcısı 90"/>
        <xdr:cNvCxnSpPr>
          <a:stCxn id="68" idx="2"/>
          <a:endCxn id="82" idx="0"/>
        </xdr:cNvCxnSpPr>
      </xdr:nvCxnSpPr>
      <xdr:spPr>
        <a:xfrm>
          <a:off x="940076" y="5339236"/>
          <a:ext cx="8283" cy="541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260902</xdr:colOff>
      <xdr:row>33</xdr:row>
      <xdr:rowOff>54929</xdr:rowOff>
    </xdr:from>
    <xdr:to>
      <xdr:col>1</xdr:col>
      <xdr:colOff>289891</xdr:colOff>
      <xdr:row>37</xdr:row>
      <xdr:rowOff>24847</xdr:rowOff>
    </xdr:to>
    <xdr:cxnSp macro="">
      <xdr:nvCxnSpPr>
        <xdr:cNvPr id="93" name="Düz Ok Bağlayıcısı 92"/>
        <xdr:cNvCxnSpPr>
          <a:stCxn id="82" idx="2"/>
          <a:endCxn id="84" idx="0"/>
        </xdr:cNvCxnSpPr>
      </xdr:nvCxnSpPr>
      <xdr:spPr>
        <a:xfrm>
          <a:off x="948359" y="6300016"/>
          <a:ext cx="28989" cy="698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39</xdr:row>
      <xdr:rowOff>112952</xdr:rowOff>
    </xdr:from>
    <xdr:to>
      <xdr:col>1</xdr:col>
      <xdr:colOff>289891</xdr:colOff>
      <xdr:row>42</xdr:row>
      <xdr:rowOff>49696</xdr:rowOff>
    </xdr:to>
    <xdr:cxnSp macro="">
      <xdr:nvCxnSpPr>
        <xdr:cNvPr id="95" name="Düz Ok Bağlayıcısı 94"/>
        <xdr:cNvCxnSpPr>
          <a:stCxn id="84" idx="2"/>
          <a:endCxn id="85" idx="0"/>
        </xdr:cNvCxnSpPr>
      </xdr:nvCxnSpPr>
      <xdr:spPr>
        <a:xfrm flipH="1">
          <a:off x="973207" y="7451343"/>
          <a:ext cx="4141" cy="483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32</xdr:row>
      <xdr:rowOff>9247</xdr:rowOff>
    </xdr:from>
    <xdr:to>
      <xdr:col>3</xdr:col>
      <xdr:colOff>24848</xdr:colOff>
      <xdr:row>32</xdr:row>
      <xdr:rowOff>27463</xdr:rowOff>
    </xdr:to>
    <xdr:cxnSp macro="">
      <xdr:nvCxnSpPr>
        <xdr:cNvPr id="97" name="Düz Ok Bağlayıcısı 96"/>
        <xdr:cNvCxnSpPr>
          <a:stCxn id="82" idx="3"/>
          <a:endCxn id="88" idx="2"/>
        </xdr:cNvCxnSpPr>
      </xdr:nvCxnSpPr>
      <xdr:spPr>
        <a:xfrm flipV="1">
          <a:off x="1524000" y="6072117"/>
          <a:ext cx="563218" cy="18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248479</xdr:colOff>
      <xdr:row>43</xdr:row>
      <xdr:rowOff>82826</xdr:rowOff>
    </xdr:from>
    <xdr:to>
      <xdr:col>3</xdr:col>
      <xdr:colOff>256760</xdr:colOff>
      <xdr:row>43</xdr:row>
      <xdr:rowOff>91798</xdr:rowOff>
    </xdr:to>
    <xdr:cxnSp macro="">
      <xdr:nvCxnSpPr>
        <xdr:cNvPr id="99" name="Düz Ok Bağlayıcısı 98"/>
        <xdr:cNvCxnSpPr>
          <a:stCxn id="85" idx="3"/>
          <a:endCxn id="87" idx="1"/>
        </xdr:cNvCxnSpPr>
      </xdr:nvCxnSpPr>
      <xdr:spPr>
        <a:xfrm>
          <a:off x="1623392" y="8150087"/>
          <a:ext cx="695738" cy="8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78365</xdr:colOff>
      <xdr:row>20</xdr:row>
      <xdr:rowOff>54473</xdr:rowOff>
    </xdr:from>
    <xdr:to>
      <xdr:col>7</xdr:col>
      <xdr:colOff>373992</xdr:colOff>
      <xdr:row>21</xdr:row>
      <xdr:rowOff>66261</xdr:rowOff>
    </xdr:to>
    <xdr:cxnSp macro="">
      <xdr:nvCxnSpPr>
        <xdr:cNvPr id="86" name="Dirsek Bağlayıcısı 85"/>
        <xdr:cNvCxnSpPr>
          <a:stCxn id="50" idx="3"/>
          <a:endCxn id="55" idx="0"/>
        </xdr:cNvCxnSpPr>
      </xdr:nvCxnSpPr>
      <xdr:spPr>
        <a:xfrm>
          <a:off x="3515648" y="3930734"/>
          <a:ext cx="1670540" cy="194005"/>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249755</xdr:colOff>
      <xdr:row>20</xdr:row>
      <xdr:rowOff>54472</xdr:rowOff>
    </xdr:from>
    <xdr:to>
      <xdr:col>4</xdr:col>
      <xdr:colOff>33130</xdr:colOff>
      <xdr:row>21</xdr:row>
      <xdr:rowOff>91108</xdr:rowOff>
    </xdr:to>
    <xdr:cxnSp macro="">
      <xdr:nvCxnSpPr>
        <xdr:cNvPr id="92" name="Dirsek Bağlayıcısı 91"/>
        <xdr:cNvCxnSpPr>
          <a:stCxn id="50" idx="1"/>
          <a:endCxn id="52" idx="0"/>
        </xdr:cNvCxnSpPr>
      </xdr:nvCxnSpPr>
      <xdr:spPr>
        <a:xfrm rot="10800000" flipV="1">
          <a:off x="937212" y="3930733"/>
          <a:ext cx="1845744" cy="218853"/>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5</xdr:col>
      <xdr:colOff>364434</xdr:colOff>
      <xdr:row>10</xdr:row>
      <xdr:rowOff>54930</xdr:rowOff>
    </xdr:to>
    <xdr:sp macro="" textlink="">
      <xdr:nvSpPr>
        <xdr:cNvPr id="2" name="1 Akış Çizelgesi: İşlem"/>
        <xdr:cNvSpPr/>
      </xdr:nvSpPr>
      <xdr:spPr>
        <a:xfrm>
          <a:off x="2057400" y="838200"/>
          <a:ext cx="1736034" cy="7788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işlem görevlisi</a:t>
          </a:r>
          <a:endParaRPr lang="tr-TR"/>
        </a:p>
      </xdr:txBody>
    </xdr:sp>
    <xdr:clientData/>
  </xdr:twoCellAnchor>
  <xdr:twoCellAnchor>
    <xdr:from>
      <xdr:col>0</xdr:col>
      <xdr:colOff>679174</xdr:colOff>
      <xdr:row>14</xdr:row>
      <xdr:rowOff>99392</xdr:rowOff>
    </xdr:from>
    <xdr:to>
      <xdr:col>2</xdr:col>
      <xdr:colOff>596347</xdr:colOff>
      <xdr:row>18</xdr:row>
      <xdr:rowOff>54930</xdr:rowOff>
    </xdr:to>
    <xdr:sp macro="" textlink="">
      <xdr:nvSpPr>
        <xdr:cNvPr id="3" name="1 Akış Çizelgesi: İşlem"/>
        <xdr:cNvSpPr/>
      </xdr:nvSpPr>
      <xdr:spPr>
        <a:xfrm>
          <a:off x="679174" y="2385392"/>
          <a:ext cx="1288773" cy="6794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Sorumlusu</a:t>
          </a:r>
        </a:p>
      </xdr:txBody>
    </xdr:sp>
    <xdr:clientData/>
  </xdr:twoCellAnchor>
  <xdr:twoCellAnchor>
    <xdr:from>
      <xdr:col>5</xdr:col>
      <xdr:colOff>0</xdr:colOff>
      <xdr:row>14</xdr:row>
      <xdr:rowOff>82826</xdr:rowOff>
    </xdr:from>
    <xdr:to>
      <xdr:col>7</xdr:col>
      <xdr:colOff>74543</xdr:colOff>
      <xdr:row>18</xdr:row>
      <xdr:rowOff>132522</xdr:rowOff>
    </xdr:to>
    <xdr:sp macro="" textlink="">
      <xdr:nvSpPr>
        <xdr:cNvPr id="4" name="1 Akış Çizelgesi: İşlem"/>
        <xdr:cNvSpPr/>
      </xdr:nvSpPr>
      <xdr:spPr>
        <a:xfrm>
          <a:off x="3429000" y="2368826"/>
          <a:ext cx="1446143" cy="7735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Yet.Yardımcısı</a:t>
          </a:r>
        </a:p>
      </xdr:txBody>
    </xdr:sp>
    <xdr:clientData/>
  </xdr:twoCellAnchor>
  <xdr:twoCellAnchor>
    <xdr:from>
      <xdr:col>2</xdr:col>
      <xdr:colOff>596347</xdr:colOff>
      <xdr:row>16</xdr:row>
      <xdr:rowOff>77161</xdr:rowOff>
    </xdr:from>
    <xdr:to>
      <xdr:col>5</xdr:col>
      <xdr:colOff>0</xdr:colOff>
      <xdr:row>16</xdr:row>
      <xdr:rowOff>107674</xdr:rowOff>
    </xdr:to>
    <xdr:cxnSp macro="">
      <xdr:nvCxnSpPr>
        <xdr:cNvPr id="5" name="Düz Ok Bağlayıcısı 4"/>
        <xdr:cNvCxnSpPr>
          <a:stCxn id="3" idx="3"/>
          <a:endCxn id="4" idx="1"/>
        </xdr:cNvCxnSpPr>
      </xdr:nvCxnSpPr>
      <xdr:spPr>
        <a:xfrm>
          <a:off x="1967947" y="2725111"/>
          <a:ext cx="1461053" cy="305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364435</xdr:colOff>
      <xdr:row>8</xdr:row>
      <xdr:rowOff>27465</xdr:rowOff>
    </xdr:from>
    <xdr:to>
      <xdr:col>6</xdr:col>
      <xdr:colOff>37273</xdr:colOff>
      <xdr:row>14</xdr:row>
      <xdr:rowOff>82826</xdr:rowOff>
    </xdr:to>
    <xdr:cxnSp macro="">
      <xdr:nvCxnSpPr>
        <xdr:cNvPr id="6" name="Dirsek Bağlayıcısı 5"/>
        <xdr:cNvCxnSpPr>
          <a:stCxn id="4" idx="0"/>
          <a:endCxn id="2" idx="3"/>
        </xdr:cNvCxnSpPr>
      </xdr:nvCxnSpPr>
      <xdr:spPr>
        <a:xfrm rot="16200000" flipV="1">
          <a:off x="3402148" y="1618902"/>
          <a:ext cx="1141211" cy="3586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637761</xdr:colOff>
      <xdr:row>8</xdr:row>
      <xdr:rowOff>27464</xdr:rowOff>
    </xdr:from>
    <xdr:to>
      <xdr:col>3</xdr:col>
      <xdr:colOff>1</xdr:colOff>
      <xdr:row>14</xdr:row>
      <xdr:rowOff>99391</xdr:rowOff>
    </xdr:to>
    <xdr:cxnSp macro="">
      <xdr:nvCxnSpPr>
        <xdr:cNvPr id="7" name="Dirsek Bağlayıcısı 6"/>
        <xdr:cNvCxnSpPr>
          <a:stCxn id="2" idx="1"/>
          <a:endCxn id="3" idx="0"/>
        </xdr:cNvCxnSpPr>
      </xdr:nvCxnSpPr>
      <xdr:spPr>
        <a:xfrm rot="10800000" flipV="1">
          <a:off x="1323561" y="1227614"/>
          <a:ext cx="733840" cy="1157777"/>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1060</v>
      </c>
    </row>
    <row r="5" spans="1:256">
      <c r="A5" s="53" t="s">
        <v>776</v>
      </c>
      <c r="B5" s="37" t="s">
        <v>440</v>
      </c>
      <c r="C5" s="42" t="s">
        <v>1061</v>
      </c>
    </row>
    <row r="6" spans="1:256" ht="25.5">
      <c r="A6" s="53" t="s">
        <v>777</v>
      </c>
      <c r="B6" s="37" t="s">
        <v>772</v>
      </c>
      <c r="C6" s="44" t="s">
        <v>1062</v>
      </c>
    </row>
    <row r="7" spans="1:256">
      <c r="A7" s="53" t="s">
        <v>778</v>
      </c>
      <c r="B7" s="37" t="s">
        <v>773</v>
      </c>
      <c r="C7" s="44" t="s">
        <v>1063</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0</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0</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t="e">
        <f>IF(AND('İletişim Akış Diyagramı'!B3&lt;&gt;"",'İletişim Akış Diyagramı'!#REF!&lt;&gt;"",'İletişim Akış Diyagramı'!D3&lt;&gt;""),1,0)</f>
        <v>#REF!</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2" t="str">
        <f>IF('1_GO'!C3="","",'1_GO'!C3)</f>
        <v>muhasebat işlemleri süreci</v>
      </c>
      <c r="C1" s="153"/>
      <c r="D1" s="35" t="s">
        <v>808</v>
      </c>
    </row>
    <row r="2" spans="1:4">
      <c r="A2" s="1" t="s">
        <v>786</v>
      </c>
      <c r="B2" s="154" t="str">
        <f>IF('1_GO'!C4="","",'1_GO'!C4)</f>
        <v>2 B İşlemleri süreci</v>
      </c>
      <c r="C2" s="155"/>
    </row>
    <row r="3" spans="1:4">
      <c r="A3" s="1" t="s">
        <v>785</v>
      </c>
      <c r="B3" s="156" t="str">
        <f>IF('1_GO'!C5="","",'1_GO'!C5)</f>
        <v>2 B İşlemleri tahsilatı süreci</v>
      </c>
      <c r="C3" s="15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1075</v>
      </c>
    </row>
    <row r="10" spans="1:4">
      <c r="A10" s="12">
        <v>2</v>
      </c>
      <c r="B10" s="36" t="s">
        <v>1076</v>
      </c>
    </row>
    <row r="11" spans="1:4">
      <c r="A11" s="12">
        <v>3</v>
      </c>
      <c r="B11" s="36" t="s">
        <v>1077</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C10 A12:C65536 A11 C11">
    <cfRule type="containsBlanks" dxfId="28" priority="2">
      <formula>LEN(TRIM(A9))=0</formula>
    </cfRule>
  </conditionalFormatting>
  <conditionalFormatting sqref="B11">
    <cfRule type="containsBlanks" dxfId="27" priority="1">
      <formula>LEN(TRIM(B11))=0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E45" sqref="E45"/>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3" sqref="E23"/>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35" sqref="D3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muhasebat işlemleri süreci</v>
      </c>
      <c r="C1" s="158"/>
      <c r="D1" s="158"/>
      <c r="E1" s="35" t="s">
        <v>808</v>
      </c>
      <c r="F1" s="14"/>
      <c r="G1" s="14"/>
      <c r="H1" s="14"/>
      <c r="I1" s="14"/>
      <c r="J1" s="14"/>
      <c r="K1" s="14"/>
      <c r="L1" s="14"/>
      <c r="M1" s="14"/>
    </row>
    <row r="2" spans="1:13">
      <c r="A2" s="1" t="s">
        <v>786</v>
      </c>
      <c r="B2" s="159" t="str">
        <f>IF('1_GO'!C4="","",'1_GO'!C4)</f>
        <v>2 B İşlemleri süreci</v>
      </c>
      <c r="C2" s="160"/>
      <c r="D2" s="161"/>
      <c r="E2" s="14"/>
      <c r="F2" s="14"/>
      <c r="G2" s="14"/>
      <c r="H2" s="14"/>
      <c r="I2" s="14"/>
      <c r="J2" s="14"/>
      <c r="K2" s="14"/>
      <c r="L2" s="14"/>
      <c r="M2" s="14"/>
    </row>
    <row r="3" spans="1:13">
      <c r="A3" s="1" t="s">
        <v>785</v>
      </c>
      <c r="B3" s="159" t="str">
        <f>IF('1_GO'!C5="","",'1_GO'!C5)</f>
        <v>2 B İşlemleri tahsilatı süreci</v>
      </c>
      <c r="C3" s="160"/>
      <c r="D3" s="161"/>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6.25">
      <c r="A9" s="30">
        <v>1</v>
      </c>
      <c r="B9" s="30" t="s">
        <v>1090</v>
      </c>
      <c r="C9" s="30" t="s">
        <v>1091</v>
      </c>
      <c r="D9" s="30" t="s">
        <v>1092</v>
      </c>
      <c r="E9" s="30" t="s">
        <v>1093</v>
      </c>
      <c r="F9" s="30" t="s">
        <v>1094</v>
      </c>
      <c r="G9" s="30" t="s">
        <v>1094</v>
      </c>
      <c r="H9" s="30" t="s">
        <v>1094</v>
      </c>
      <c r="I9" s="106" t="s">
        <v>1094</v>
      </c>
      <c r="J9" s="30" t="s">
        <v>1070</v>
      </c>
      <c r="K9" s="30" t="s">
        <v>1095</v>
      </c>
      <c r="L9" s="30" t="s">
        <v>718</v>
      </c>
      <c r="M9" s="108" t="s">
        <v>820</v>
      </c>
    </row>
    <row r="10" spans="1:13" ht="25.5">
      <c r="A10" s="30">
        <v>2</v>
      </c>
      <c r="B10" s="30" t="s">
        <v>1096</v>
      </c>
      <c r="C10" s="30" t="s">
        <v>1097</v>
      </c>
      <c r="D10" s="30" t="s">
        <v>1092</v>
      </c>
      <c r="E10" s="30" t="s">
        <v>1093</v>
      </c>
      <c r="F10" s="30" t="s">
        <v>1094</v>
      </c>
      <c r="G10" s="30" t="s">
        <v>1094</v>
      </c>
      <c r="H10" s="30" t="s">
        <v>1094</v>
      </c>
      <c r="I10" s="30" t="s">
        <v>1094</v>
      </c>
      <c r="J10" s="30" t="s">
        <v>1100</v>
      </c>
      <c r="K10" s="30" t="s">
        <v>1095</v>
      </c>
      <c r="L10" s="30" t="s">
        <v>718</v>
      </c>
      <c r="M10" s="108" t="s">
        <v>820</v>
      </c>
    </row>
    <row r="11" spans="1:13" ht="38.25">
      <c r="A11" s="30">
        <v>3</v>
      </c>
      <c r="B11" s="30" t="s">
        <v>1098</v>
      </c>
      <c r="C11" s="30" t="s">
        <v>1099</v>
      </c>
      <c r="D11" s="30" t="s">
        <v>1092</v>
      </c>
      <c r="E11" s="30" t="s">
        <v>1093</v>
      </c>
      <c r="F11" s="30" t="s">
        <v>1094</v>
      </c>
      <c r="G11" s="30" t="s">
        <v>1094</v>
      </c>
      <c r="H11" s="30" t="s">
        <v>1094</v>
      </c>
      <c r="I11" s="30" t="s">
        <v>1094</v>
      </c>
      <c r="J11" s="30" t="s">
        <v>1071</v>
      </c>
      <c r="K11" s="30" t="s">
        <v>1095</v>
      </c>
      <c r="L11" s="30" t="s">
        <v>718</v>
      </c>
      <c r="M11" s="108" t="s">
        <v>820</v>
      </c>
    </row>
    <row r="12" spans="1:13" ht="51">
      <c r="A12" s="30">
        <v>4</v>
      </c>
      <c r="B12" s="30" t="s">
        <v>1101</v>
      </c>
      <c r="C12" s="30" t="s">
        <v>1102</v>
      </c>
      <c r="D12" s="30" t="s">
        <v>1092</v>
      </c>
      <c r="E12" s="30" t="s">
        <v>1093</v>
      </c>
      <c r="F12" s="30" t="s">
        <v>1100</v>
      </c>
      <c r="G12" s="30" t="s">
        <v>1100</v>
      </c>
      <c r="H12" s="30" t="s">
        <v>1100</v>
      </c>
      <c r="I12" s="30" t="s">
        <v>1100</v>
      </c>
      <c r="J12" s="30" t="s">
        <v>1071</v>
      </c>
      <c r="K12" s="30" t="s">
        <v>1095</v>
      </c>
      <c r="L12" s="30" t="s">
        <v>718</v>
      </c>
      <c r="M12" s="108" t="s">
        <v>820</v>
      </c>
    </row>
    <row r="13" spans="1:13" ht="38.25">
      <c r="A13" s="30">
        <v>5</v>
      </c>
      <c r="B13" s="30" t="s">
        <v>1103</v>
      </c>
      <c r="C13" s="30" t="s">
        <v>1104</v>
      </c>
      <c r="D13" s="30" t="s">
        <v>1092</v>
      </c>
      <c r="E13" s="30" t="s">
        <v>1093</v>
      </c>
      <c r="F13" s="30" t="s">
        <v>1094</v>
      </c>
      <c r="G13" s="30" t="s">
        <v>1094</v>
      </c>
      <c r="H13" s="30" t="s">
        <v>1094</v>
      </c>
      <c r="I13" s="30" t="s">
        <v>1094</v>
      </c>
      <c r="J13" s="30" t="s">
        <v>1106</v>
      </c>
      <c r="K13" s="30" t="s">
        <v>1095</v>
      </c>
      <c r="L13" s="30" t="s">
        <v>718</v>
      </c>
      <c r="M13" s="108" t="s">
        <v>820</v>
      </c>
    </row>
    <row r="14" spans="1:13" ht="25.5">
      <c r="A14" s="30">
        <v>6</v>
      </c>
      <c r="B14" s="30" t="s">
        <v>1107</v>
      </c>
      <c r="C14" s="30" t="s">
        <v>1105</v>
      </c>
      <c r="D14" s="30" t="s">
        <v>1092</v>
      </c>
      <c r="E14" s="30" t="s">
        <v>1093</v>
      </c>
      <c r="F14" s="30" t="s">
        <v>1094</v>
      </c>
      <c r="G14" s="30" t="s">
        <v>1094</v>
      </c>
      <c r="H14" s="30" t="s">
        <v>1094</v>
      </c>
      <c r="I14" s="30" t="s">
        <v>1094</v>
      </c>
      <c r="J14" s="30" t="s">
        <v>1100</v>
      </c>
      <c r="K14" s="30" t="s">
        <v>1095</v>
      </c>
      <c r="L14" s="30" t="s">
        <v>718</v>
      </c>
      <c r="M14" s="108" t="s">
        <v>820</v>
      </c>
    </row>
    <row r="15" spans="1:13" ht="15" customHeight="1">
      <c r="A15" s="30">
        <v>7</v>
      </c>
      <c r="B15" s="30" t="s">
        <v>1108</v>
      </c>
      <c r="C15" s="30" t="s">
        <v>1109</v>
      </c>
      <c r="D15" s="30" t="s">
        <v>1092</v>
      </c>
      <c r="E15" s="30" t="s">
        <v>1093</v>
      </c>
      <c r="F15" s="30" t="s">
        <v>1094</v>
      </c>
      <c r="G15" s="30" t="s">
        <v>1094</v>
      </c>
      <c r="H15" s="30" t="s">
        <v>1094</v>
      </c>
      <c r="I15" s="30" t="s">
        <v>1094</v>
      </c>
      <c r="J15" s="30" t="s">
        <v>1110</v>
      </c>
      <c r="K15" s="30" t="s">
        <v>1095</v>
      </c>
      <c r="L15" s="30" t="s">
        <v>718</v>
      </c>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62" t="s">
        <v>1054</v>
      </c>
      <c r="B27" s="163"/>
      <c r="C27" s="164"/>
      <c r="D27" s="114"/>
      <c r="E27" s="162" t="s">
        <v>1055</v>
      </c>
      <c r="F27" s="163"/>
      <c r="G27" s="163"/>
      <c r="H27" s="163"/>
      <c r="I27" s="164"/>
      <c r="J27" s="114"/>
      <c r="K27" s="114"/>
      <c r="L27" s="165"/>
      <c r="M27" s="114"/>
    </row>
    <row r="28" spans="1:13">
      <c r="A28" s="167" t="s">
        <v>1115</v>
      </c>
      <c r="B28" s="168"/>
      <c r="C28" s="169"/>
      <c r="D28" s="114"/>
      <c r="E28" s="167" t="s">
        <v>1116</v>
      </c>
      <c r="F28" s="168"/>
      <c r="G28" s="168"/>
      <c r="H28" s="168"/>
      <c r="I28" s="169"/>
      <c r="J28" s="114"/>
      <c r="K28" s="114"/>
      <c r="L28" s="166"/>
      <c r="M28" s="114"/>
    </row>
    <row r="29" spans="1:13" ht="15" thickBot="1">
      <c r="A29" s="170"/>
      <c r="B29" s="171"/>
      <c r="C29" s="172"/>
      <c r="D29" s="114"/>
      <c r="E29" s="170"/>
      <c r="F29" s="171"/>
      <c r="G29" s="171"/>
      <c r="H29" s="171"/>
      <c r="I29" s="172"/>
      <c r="J29" s="114"/>
      <c r="K29" s="114"/>
      <c r="L29" s="166"/>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62" t="s">
        <v>1054</v>
      </c>
      <c r="B48" s="163"/>
      <c r="C48" s="164"/>
      <c r="D48" s="114"/>
      <c r="E48" s="162" t="s">
        <v>1055</v>
      </c>
      <c r="F48" s="163"/>
      <c r="G48" s="163"/>
      <c r="H48" s="163"/>
      <c r="I48" s="164"/>
      <c r="J48" s="114"/>
      <c r="K48" s="114"/>
      <c r="L48" s="165"/>
      <c r="M48" s="114"/>
    </row>
    <row r="49" spans="1:13">
      <c r="A49" s="167"/>
      <c r="B49" s="168"/>
      <c r="C49" s="169"/>
      <c r="D49" s="114"/>
      <c r="E49" s="167"/>
      <c r="F49" s="168"/>
      <c r="G49" s="168"/>
      <c r="H49" s="168"/>
      <c r="I49" s="169"/>
      <c r="J49" s="114"/>
      <c r="K49" s="114"/>
      <c r="L49" s="166"/>
      <c r="M49" s="114"/>
    </row>
    <row r="50" spans="1:13" ht="15" thickBot="1">
      <c r="A50" s="170"/>
      <c r="B50" s="171"/>
      <c r="C50" s="172"/>
      <c r="D50" s="114"/>
      <c r="E50" s="170"/>
      <c r="F50" s="171"/>
      <c r="G50" s="171"/>
      <c r="H50" s="171"/>
      <c r="I50" s="172"/>
      <c r="J50" s="114"/>
      <c r="K50" s="114"/>
      <c r="L50" s="166"/>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62" t="s">
        <v>1054</v>
      </c>
      <c r="B69" s="163"/>
      <c r="C69" s="164"/>
      <c r="D69" s="114"/>
      <c r="E69" s="162" t="s">
        <v>1055</v>
      </c>
      <c r="F69" s="163"/>
      <c r="G69" s="163"/>
      <c r="H69" s="163"/>
      <c r="I69" s="164"/>
      <c r="J69" s="114"/>
      <c r="K69" s="114"/>
      <c r="L69" s="165"/>
      <c r="M69" s="114"/>
    </row>
    <row r="70" spans="1:13">
      <c r="A70" s="167"/>
      <c r="B70" s="168"/>
      <c r="C70" s="169"/>
      <c r="D70" s="114"/>
      <c r="E70" s="167"/>
      <c r="F70" s="168"/>
      <c r="G70" s="168"/>
      <c r="H70" s="168"/>
      <c r="I70" s="169"/>
      <c r="J70" s="114"/>
      <c r="K70" s="114"/>
      <c r="L70" s="166"/>
      <c r="M70" s="114"/>
    </row>
    <row r="71" spans="1:13" ht="15" thickBot="1">
      <c r="A71" s="170"/>
      <c r="B71" s="171"/>
      <c r="C71" s="172"/>
      <c r="D71" s="114"/>
      <c r="E71" s="170"/>
      <c r="F71" s="171"/>
      <c r="G71" s="171"/>
      <c r="H71" s="171"/>
      <c r="I71" s="172"/>
      <c r="J71" s="114"/>
      <c r="K71" s="114"/>
      <c r="L71" s="166"/>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22" priority="4">
      <formula>LEN(TRIM(B1))=0</formula>
    </cfRule>
  </conditionalFormatting>
  <conditionalFormatting sqref="A4231:M65438 A30:M47 A51:M68 A9:M26">
    <cfRule type="containsBlanks" dxfId="21"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1" sqref="F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muhasebat işlemleri süreci</v>
      </c>
      <c r="C1" s="158"/>
      <c r="D1" s="158"/>
      <c r="E1" s="35" t="s">
        <v>808</v>
      </c>
      <c r="F1" s="14"/>
    </row>
    <row r="2" spans="1:6">
      <c r="A2" s="1" t="s">
        <v>786</v>
      </c>
      <c r="B2" s="173" t="str">
        <f>IF('1_GO'!C4="","",'1_GO'!C4)</f>
        <v>2 B İşlemleri süreci</v>
      </c>
      <c r="C2" s="173"/>
      <c r="D2" s="173"/>
      <c r="E2" s="14"/>
      <c r="F2" s="14"/>
    </row>
    <row r="3" spans="1:6">
      <c r="A3" s="1" t="s">
        <v>785</v>
      </c>
      <c r="B3" s="174" t="str">
        <f>IF('1_GO'!C5="","",'1_GO'!C5)</f>
        <v>2 B İşlemleri tahsilatı süreci</v>
      </c>
      <c r="C3" s="174"/>
      <c r="D3" s="174"/>
      <c r="E3" s="14"/>
      <c r="F3" s="14"/>
    </row>
    <row r="4" spans="1:6">
      <c r="A4" s="2"/>
      <c r="B4" s="2"/>
      <c r="C4" s="2"/>
      <c r="D4" s="14"/>
      <c r="E4" s="14"/>
      <c r="F4" s="14"/>
    </row>
    <row r="5" spans="1:6" ht="18">
      <c r="A5" s="6" t="s">
        <v>109</v>
      </c>
      <c r="B5" s="7"/>
      <c r="C5" s="7"/>
      <c r="D5" s="16"/>
      <c r="E5" s="175" t="s">
        <v>113</v>
      </c>
      <c r="F5" s="14"/>
    </row>
    <row r="6" spans="1:6">
      <c r="A6" s="9"/>
      <c r="B6" s="10"/>
      <c r="C6" s="10"/>
      <c r="D6" s="17"/>
      <c r="E6" s="17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1065</v>
      </c>
      <c r="C9" s="30" t="s">
        <v>1078</v>
      </c>
      <c r="D9" s="30" t="s">
        <v>1079</v>
      </c>
      <c r="E9" s="30" t="s">
        <v>1080</v>
      </c>
      <c r="F9" s="30" t="s">
        <v>1082</v>
      </c>
    </row>
    <row r="10" spans="1:6">
      <c r="A10" s="29">
        <v>2</v>
      </c>
      <c r="B10" s="30" t="s">
        <v>1065</v>
      </c>
      <c r="C10" s="30" t="s">
        <v>1066</v>
      </c>
      <c r="D10" s="30" t="s">
        <v>1079</v>
      </c>
      <c r="E10" s="30" t="s">
        <v>1081</v>
      </c>
      <c r="F10" s="30" t="s">
        <v>1083</v>
      </c>
    </row>
    <row r="11" spans="1:6" ht="25.5">
      <c r="A11" s="29">
        <v>3</v>
      </c>
      <c r="B11" s="30" t="s">
        <v>1078</v>
      </c>
      <c r="C11" s="30" t="s">
        <v>1066</v>
      </c>
      <c r="D11" s="30" t="s">
        <v>1079</v>
      </c>
      <c r="E11" s="30" t="s">
        <v>1080</v>
      </c>
      <c r="F11" s="30" t="s">
        <v>1082</v>
      </c>
    </row>
  </sheetData>
  <sheetProtection formatCells="0" selectLockedCells="1"/>
  <mergeCells count="4">
    <mergeCell ref="B1:D1"/>
    <mergeCell ref="B2:D2"/>
    <mergeCell ref="B3:D3"/>
    <mergeCell ref="E5:E6"/>
  </mergeCells>
  <phoneticPr fontId="35" type="noConversion"/>
  <conditionalFormatting sqref="B1:B3">
    <cfRule type="containsBlanks" dxfId="20" priority="17">
      <formula>LEN(TRIM(B1))=0</formula>
    </cfRule>
  </conditionalFormatting>
  <conditionalFormatting sqref="A12:F65536 A9:A11">
    <cfRule type="containsBlanks" dxfId="19" priority="16">
      <formula>LEN(TRIM(A9))=0</formula>
    </cfRule>
  </conditionalFormatting>
  <conditionalFormatting sqref="B9">
    <cfRule type="containsBlanks" dxfId="18" priority="15">
      <formula>LEN(TRIM(B9))=0</formula>
    </cfRule>
  </conditionalFormatting>
  <conditionalFormatting sqref="C9">
    <cfRule type="containsBlanks" dxfId="17" priority="14">
      <formula>LEN(TRIM(C9))=0</formula>
    </cfRule>
  </conditionalFormatting>
  <conditionalFormatting sqref="B10">
    <cfRule type="containsBlanks" dxfId="16" priority="13">
      <formula>LEN(TRIM(B10))=0</formula>
    </cfRule>
  </conditionalFormatting>
  <conditionalFormatting sqref="B11">
    <cfRule type="containsBlanks" dxfId="15" priority="12">
      <formula>LEN(TRIM(B11))=0</formula>
    </cfRule>
  </conditionalFormatting>
  <conditionalFormatting sqref="C10">
    <cfRule type="containsBlanks" dxfId="14" priority="11">
      <formula>LEN(TRIM(C10))=0</formula>
    </cfRule>
  </conditionalFormatting>
  <conditionalFormatting sqref="C11">
    <cfRule type="containsBlanks" dxfId="13" priority="10">
      <formula>LEN(TRIM(C11))=0</formula>
    </cfRule>
  </conditionalFormatting>
  <conditionalFormatting sqref="D9">
    <cfRule type="containsBlanks" dxfId="12" priority="9">
      <formula>LEN(TRIM(D9))=0</formula>
    </cfRule>
  </conditionalFormatting>
  <conditionalFormatting sqref="D10">
    <cfRule type="containsBlanks" dxfId="11" priority="8">
      <formula>LEN(TRIM(D10))=0</formula>
    </cfRule>
  </conditionalFormatting>
  <conditionalFormatting sqref="D11">
    <cfRule type="containsBlanks" dxfId="10" priority="7">
      <formula>LEN(TRIM(D11))=0</formula>
    </cfRule>
  </conditionalFormatting>
  <conditionalFormatting sqref="E9">
    <cfRule type="containsBlanks" dxfId="9" priority="6">
      <formula>LEN(TRIM(E9))=0</formula>
    </cfRule>
  </conditionalFormatting>
  <conditionalFormatting sqref="E10">
    <cfRule type="containsBlanks" dxfId="8" priority="5">
      <formula>LEN(TRIM(E10))=0</formula>
    </cfRule>
  </conditionalFormatting>
  <conditionalFormatting sqref="E11">
    <cfRule type="containsBlanks" dxfId="7" priority="4">
      <formula>LEN(TRIM(E11))=0</formula>
    </cfRule>
  </conditionalFormatting>
  <conditionalFormatting sqref="F9">
    <cfRule type="containsBlanks" dxfId="6" priority="3">
      <formula>LEN(TRIM(F9))=0</formula>
    </cfRule>
  </conditionalFormatting>
  <conditionalFormatting sqref="F10">
    <cfRule type="containsBlanks" dxfId="5" priority="2">
      <formula>LEN(TRIM(F10))=0</formula>
    </cfRule>
  </conditionalFormatting>
  <conditionalFormatting sqref="F11">
    <cfRule type="containsBlanks" dxfId="4" priority="1">
      <formula>LEN(TRIM(F11))=0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G23" sqref="G23"/>
    </sheetView>
  </sheetViews>
  <sheetFormatPr defaultRowHeight="14.25"/>
  <sheetData>
    <row r="1" spans="1:11" ht="23.25">
      <c r="A1" s="177" t="s">
        <v>1084</v>
      </c>
      <c r="B1" s="177"/>
      <c r="C1" s="177"/>
      <c r="D1" s="177"/>
      <c r="E1" s="177"/>
      <c r="F1" s="177"/>
      <c r="G1" s="177"/>
      <c r="H1" s="17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C11" sqref="C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muhasebat işlemleri süreci</v>
      </c>
      <c r="C1" s="158"/>
      <c r="D1" s="158"/>
      <c r="E1" s="35" t="s">
        <v>808</v>
      </c>
      <c r="F1" s="14"/>
      <c r="G1" s="14"/>
    </row>
    <row r="2" spans="1:7">
      <c r="A2" s="1" t="s">
        <v>786</v>
      </c>
      <c r="B2" s="173" t="str">
        <f>IF('1_GO'!C4="","",'1_GO'!C4)</f>
        <v>2 B İşlemleri süreci</v>
      </c>
      <c r="C2" s="173"/>
      <c r="D2" s="173"/>
      <c r="E2" s="14"/>
      <c r="F2" s="14"/>
      <c r="G2" s="14"/>
    </row>
    <row r="3" spans="1:7">
      <c r="A3" s="1" t="s">
        <v>785</v>
      </c>
      <c r="B3" s="174" t="str">
        <f>IF('1_GO'!C5="","",'1_GO'!C5)</f>
        <v>2 B İşlemleri tahsilatı süreci</v>
      </c>
      <c r="C3" s="174"/>
      <c r="D3" s="17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2" sqref="B2:D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muhasebat işlemleri süreci</v>
      </c>
      <c r="C1" s="158"/>
      <c r="D1" s="158"/>
      <c r="E1" s="35" t="s">
        <v>808</v>
      </c>
      <c r="F1" s="14"/>
    </row>
    <row r="2" spans="1:6">
      <c r="A2" s="1" t="s">
        <v>786</v>
      </c>
      <c r="B2" s="159" t="str">
        <f>IF('1_GO'!C4="","",'1_GO'!C4)</f>
        <v>2 B İşlemleri süreci</v>
      </c>
      <c r="C2" s="160"/>
      <c r="D2" s="161"/>
      <c r="E2" s="14"/>
      <c r="F2" s="14"/>
    </row>
    <row r="3" spans="1:6">
      <c r="A3" s="1" t="s">
        <v>785</v>
      </c>
      <c r="B3" s="159" t="str">
        <f>IF('1_GO'!C5="","",'1_GO'!C5)</f>
        <v>2 B İşlemleri tahsilatı süreci</v>
      </c>
      <c r="C3" s="160"/>
      <c r="D3" s="16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c r="A10" s="29">
        <v>1</v>
      </c>
      <c r="B10" s="29" t="s">
        <v>1085</v>
      </c>
      <c r="C10" s="29" t="s">
        <v>1086</v>
      </c>
      <c r="D10" s="29" t="s">
        <v>1087</v>
      </c>
      <c r="E10" s="29" t="s">
        <v>1089</v>
      </c>
      <c r="F10" s="29" t="s">
        <v>1088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6" sqref="B1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BreakPreview" topLeftCell="A31" zoomScale="115" zoomScaleNormal="120" zoomScaleSheetLayoutView="115" zoomScalePageLayoutView="120" workbookViewId="0">
      <selection activeCell="G52" sqref="G52"/>
    </sheetView>
  </sheetViews>
  <sheetFormatPr defaultRowHeight="14.25"/>
  <cols>
    <col min="8" max="8" width="8.875" customWidth="1"/>
  </cols>
  <sheetData>
    <row r="1" spans="1:9">
      <c r="A1" s="134" t="s">
        <v>1059</v>
      </c>
      <c r="B1" s="139"/>
      <c r="C1" s="139"/>
      <c r="D1" s="139"/>
      <c r="E1" s="139"/>
      <c r="F1" s="139"/>
      <c r="G1" s="139"/>
      <c r="H1" s="139"/>
      <c r="I1" s="135"/>
    </row>
    <row r="2" spans="1:9">
      <c r="A2" s="144" t="s">
        <v>1058</v>
      </c>
      <c r="B2" s="145"/>
      <c r="C2" s="145"/>
      <c r="D2" s="145"/>
      <c r="E2" s="145"/>
      <c r="F2" s="145"/>
      <c r="G2" s="145"/>
      <c r="H2" s="145"/>
      <c r="I2" s="146"/>
    </row>
    <row r="3" spans="1:9" ht="23.25">
      <c r="A3" s="141" t="s">
        <v>1064</v>
      </c>
      <c r="B3" s="142"/>
      <c r="C3" s="142"/>
      <c r="D3" s="142"/>
      <c r="E3" s="142"/>
      <c r="F3" s="142"/>
      <c r="G3" s="142"/>
      <c r="H3" s="142"/>
      <c r="I3" s="143"/>
    </row>
    <row r="4" spans="1:9" ht="23.25">
      <c r="A4" s="117"/>
      <c r="B4" s="118"/>
      <c r="C4" s="118"/>
      <c r="D4" s="118"/>
      <c r="E4" s="118"/>
      <c r="F4" s="118"/>
      <c r="G4" s="118"/>
      <c r="H4" s="118"/>
      <c r="I4" s="119"/>
    </row>
    <row r="5" spans="1:9">
      <c r="A5" s="65"/>
      <c r="B5" s="89"/>
      <c r="C5" s="89"/>
      <c r="D5" s="89"/>
      <c r="E5" s="89"/>
      <c r="F5" s="89"/>
      <c r="G5" s="89"/>
      <c r="H5" s="89"/>
      <c r="I5" s="66"/>
    </row>
    <row r="6" spans="1:9">
      <c r="A6" s="65"/>
      <c r="B6" s="89"/>
      <c r="C6" s="89"/>
      <c r="D6" s="89"/>
      <c r="E6" s="89"/>
      <c r="F6" s="89"/>
      <c r="G6" s="89"/>
      <c r="H6" s="89"/>
      <c r="I6" s="66"/>
    </row>
    <row r="7" spans="1:9">
      <c r="A7" s="65"/>
      <c r="B7" s="89"/>
      <c r="C7" s="89"/>
      <c r="D7" s="89"/>
      <c r="E7" s="89"/>
      <c r="F7" s="89"/>
      <c r="G7" s="89"/>
      <c r="H7" s="89"/>
      <c r="I7" s="66"/>
    </row>
    <row r="8" spans="1:9">
      <c r="A8" s="65"/>
      <c r="B8" s="89"/>
      <c r="C8" s="89"/>
      <c r="D8" s="89"/>
      <c r="E8" s="89"/>
      <c r="F8" s="89"/>
      <c r="G8" s="89"/>
      <c r="H8" s="89"/>
      <c r="I8" s="66"/>
    </row>
    <row r="9" spans="1:9">
      <c r="A9" s="65"/>
      <c r="B9" s="89"/>
      <c r="C9" s="89"/>
      <c r="D9" s="89"/>
      <c r="E9" s="89"/>
      <c r="F9" s="89"/>
      <c r="G9" s="89"/>
      <c r="H9" s="89"/>
      <c r="I9" s="66"/>
    </row>
    <row r="10" spans="1:9">
      <c r="A10" s="65"/>
      <c r="B10" s="89"/>
      <c r="C10" s="89"/>
      <c r="D10" s="89"/>
      <c r="E10" s="89"/>
      <c r="F10" s="89"/>
      <c r="G10" s="89"/>
      <c r="H10" s="89"/>
      <c r="I10" s="66"/>
    </row>
    <row r="11" spans="1:9">
      <c r="A11" s="65"/>
      <c r="B11" s="89"/>
      <c r="C11" s="89"/>
      <c r="D11" s="89"/>
      <c r="E11" s="89"/>
      <c r="F11" s="89"/>
      <c r="G11" s="89"/>
      <c r="H11" s="89"/>
      <c r="I11" s="66"/>
    </row>
    <row r="12" spans="1:9">
      <c r="A12" s="65"/>
      <c r="B12" s="89"/>
      <c r="C12" s="89"/>
      <c r="D12" s="89"/>
      <c r="E12" s="89"/>
      <c r="F12" s="89"/>
      <c r="G12" s="89"/>
      <c r="H12" s="89"/>
      <c r="I12" s="66"/>
    </row>
    <row r="13" spans="1:9">
      <c r="A13" s="65"/>
      <c r="B13" s="89"/>
      <c r="C13" s="89"/>
      <c r="D13" s="89"/>
      <c r="E13" s="89"/>
      <c r="F13" s="89"/>
      <c r="G13" s="89"/>
      <c r="H13" s="89"/>
      <c r="I13" s="66"/>
    </row>
    <row r="14" spans="1:9">
      <c r="A14" s="65"/>
      <c r="B14" s="89"/>
      <c r="C14" s="89"/>
      <c r="D14" s="89"/>
      <c r="E14" s="89"/>
      <c r="F14" s="89"/>
      <c r="G14" s="89"/>
      <c r="H14" s="89"/>
      <c r="I14" s="66"/>
    </row>
    <row r="15" spans="1:9">
      <c r="A15" s="65"/>
      <c r="B15" s="89"/>
      <c r="C15" s="89"/>
      <c r="D15" s="89"/>
      <c r="E15" s="89"/>
      <c r="F15" s="89"/>
      <c r="G15" s="89"/>
      <c r="H15" s="89"/>
      <c r="I15" s="66"/>
    </row>
    <row r="16" spans="1:9">
      <c r="A16" s="65"/>
      <c r="B16" s="89"/>
      <c r="C16" s="89"/>
      <c r="D16" s="89"/>
      <c r="E16" s="89"/>
      <c r="F16" s="89"/>
      <c r="G16" s="89"/>
      <c r="H16" s="89"/>
      <c r="I16" s="66"/>
    </row>
    <row r="17" spans="1:9">
      <c r="A17" s="65"/>
      <c r="B17" s="89"/>
      <c r="C17" s="89"/>
      <c r="D17" s="89"/>
      <c r="E17" s="89"/>
      <c r="F17" s="89"/>
      <c r="G17" s="89"/>
      <c r="H17" s="89"/>
      <c r="I17" s="66"/>
    </row>
    <row r="18" spans="1:9">
      <c r="A18" s="65"/>
      <c r="B18" s="89"/>
      <c r="C18" s="89"/>
      <c r="D18" s="89"/>
      <c r="E18" s="89"/>
      <c r="F18" s="89"/>
      <c r="G18" s="89"/>
      <c r="H18" s="89"/>
      <c r="I18" s="66"/>
    </row>
    <row r="19" spans="1:9">
      <c r="A19" s="65"/>
      <c r="B19" s="89"/>
      <c r="C19" s="89"/>
      <c r="D19" s="89"/>
      <c r="E19" s="89"/>
      <c r="F19" s="89"/>
      <c r="G19" s="89"/>
      <c r="H19" s="89"/>
      <c r="I19" s="66"/>
    </row>
    <row r="20" spans="1:9">
      <c r="A20" s="65"/>
      <c r="B20" s="89"/>
      <c r="C20" s="89"/>
      <c r="D20" s="89"/>
      <c r="E20" s="89"/>
      <c r="F20" s="89"/>
      <c r="G20" s="89"/>
      <c r="H20" s="89"/>
      <c r="I20" s="66"/>
    </row>
    <row r="21" spans="1:9">
      <c r="A21" s="65"/>
      <c r="B21" s="89"/>
      <c r="C21" s="89"/>
      <c r="D21" s="89"/>
      <c r="E21" s="89"/>
      <c r="F21" s="89"/>
      <c r="G21" s="89"/>
      <c r="H21" s="89"/>
      <c r="I21" s="66"/>
    </row>
    <row r="22" spans="1:9">
      <c r="A22" s="65"/>
      <c r="B22" s="89"/>
      <c r="C22" s="89"/>
      <c r="D22" s="89"/>
      <c r="E22" s="89"/>
      <c r="F22" s="89"/>
      <c r="G22" s="89"/>
      <c r="H22" s="89"/>
      <c r="I22" s="66"/>
    </row>
    <row r="23" spans="1:9">
      <c r="A23" s="65"/>
      <c r="B23" s="89"/>
      <c r="C23" s="89"/>
      <c r="D23" s="89"/>
      <c r="E23" s="89"/>
      <c r="F23" s="89"/>
      <c r="G23" s="89"/>
      <c r="H23" s="89"/>
      <c r="I23" s="66"/>
    </row>
    <row r="24" spans="1:9">
      <c r="A24" s="65"/>
      <c r="B24" s="89"/>
      <c r="C24" s="89"/>
      <c r="D24" s="89"/>
      <c r="E24" s="89"/>
      <c r="F24" s="89"/>
      <c r="G24" s="89"/>
      <c r="H24" s="89"/>
      <c r="I24" s="66"/>
    </row>
    <row r="25" spans="1:9">
      <c r="A25" s="65"/>
      <c r="B25" s="89"/>
      <c r="C25" s="89"/>
      <c r="D25" s="89"/>
      <c r="E25" s="89"/>
      <c r="F25" s="89"/>
      <c r="G25" s="89"/>
      <c r="H25" s="89"/>
      <c r="I25" s="66"/>
    </row>
    <row r="26" spans="1:9">
      <c r="A26" s="65"/>
      <c r="B26" s="89"/>
      <c r="C26" s="89"/>
      <c r="D26" s="89"/>
      <c r="E26" s="89"/>
      <c r="F26" s="89"/>
      <c r="G26" s="89"/>
      <c r="H26" s="89"/>
      <c r="I26" s="66"/>
    </row>
    <row r="27" spans="1:9">
      <c r="A27" s="65"/>
      <c r="B27" s="89"/>
      <c r="C27" s="89"/>
      <c r="D27" s="89"/>
      <c r="E27" s="89"/>
      <c r="F27" s="89"/>
      <c r="G27" s="89"/>
      <c r="H27" s="89"/>
      <c r="I27" s="66"/>
    </row>
    <row r="28" spans="1:9">
      <c r="A28" s="65"/>
      <c r="B28" s="89"/>
      <c r="C28" s="89"/>
      <c r="D28" s="89"/>
      <c r="E28" s="89"/>
      <c r="F28" s="89"/>
      <c r="G28" s="89"/>
      <c r="H28" s="89"/>
      <c r="I28" s="66"/>
    </row>
    <row r="29" spans="1:9">
      <c r="A29" s="65"/>
      <c r="B29" s="89"/>
      <c r="C29" s="89"/>
      <c r="D29" s="89"/>
      <c r="E29" s="89"/>
      <c r="F29" s="89"/>
      <c r="G29" s="89"/>
      <c r="H29" s="89"/>
      <c r="I29" s="66"/>
    </row>
    <row r="30" spans="1:9">
      <c r="A30" s="65"/>
      <c r="B30" s="89"/>
      <c r="C30" s="89"/>
      <c r="D30" s="89"/>
      <c r="E30" s="89"/>
      <c r="F30" s="89"/>
      <c r="G30" s="89"/>
      <c r="H30" s="89"/>
      <c r="I30" s="66"/>
    </row>
    <row r="31" spans="1:9">
      <c r="A31" s="65"/>
      <c r="B31" s="89"/>
      <c r="C31" s="89"/>
      <c r="D31" s="89"/>
      <c r="E31" s="89"/>
      <c r="F31" s="89"/>
      <c r="G31" s="89"/>
      <c r="H31" s="89"/>
      <c r="I31" s="66"/>
    </row>
    <row r="32" spans="1:9">
      <c r="A32" s="65"/>
      <c r="B32" s="89"/>
      <c r="C32" s="89"/>
      <c r="D32" s="89"/>
      <c r="E32" s="89"/>
      <c r="F32" s="89"/>
      <c r="G32" s="89"/>
      <c r="H32" s="89"/>
      <c r="I32" s="66"/>
    </row>
    <row r="33" spans="1:9">
      <c r="A33" s="65"/>
      <c r="B33" s="89"/>
      <c r="C33" s="89"/>
      <c r="D33" s="89"/>
      <c r="E33" s="89"/>
      <c r="F33" s="89"/>
      <c r="G33" s="89"/>
      <c r="H33" s="89"/>
      <c r="I33" s="66"/>
    </row>
    <row r="34" spans="1:9">
      <c r="A34" s="65"/>
      <c r="B34" s="89"/>
      <c r="C34" s="89"/>
      <c r="D34" s="89"/>
      <c r="E34" s="89"/>
      <c r="F34" s="89"/>
      <c r="G34" s="89"/>
      <c r="H34" s="89"/>
      <c r="I34" s="66"/>
    </row>
    <row r="35" spans="1:9">
      <c r="A35" s="65"/>
      <c r="B35" s="89"/>
      <c r="C35" s="89"/>
      <c r="D35" s="89"/>
      <c r="E35" s="89"/>
      <c r="F35" s="89"/>
      <c r="G35" s="89"/>
      <c r="H35" s="89"/>
      <c r="I35" s="66"/>
    </row>
    <row r="36" spans="1:9">
      <c r="A36" s="65"/>
      <c r="B36" s="89"/>
      <c r="C36" s="89"/>
      <c r="D36" s="89"/>
      <c r="E36" s="89"/>
      <c r="F36" s="89"/>
      <c r="G36" s="89"/>
      <c r="H36" s="89"/>
      <c r="I36" s="66"/>
    </row>
    <row r="37" spans="1:9">
      <c r="A37" s="65"/>
      <c r="B37" s="89"/>
      <c r="C37" s="89"/>
      <c r="D37" s="89"/>
      <c r="E37" s="89"/>
      <c r="F37" s="89"/>
      <c r="G37" s="89"/>
      <c r="H37" s="89"/>
      <c r="I37" s="66"/>
    </row>
    <row r="38" spans="1:9">
      <c r="A38" s="65"/>
      <c r="B38" s="89"/>
      <c r="C38" s="89"/>
      <c r="D38" s="89"/>
      <c r="E38" s="89"/>
      <c r="F38" s="89"/>
      <c r="G38" s="89"/>
      <c r="H38" s="89"/>
      <c r="I38" s="66"/>
    </row>
    <row r="39" spans="1:9">
      <c r="A39" s="65"/>
      <c r="B39" s="89"/>
      <c r="C39" s="89"/>
      <c r="D39" s="89"/>
      <c r="E39" s="89"/>
      <c r="F39" s="89"/>
      <c r="G39" s="89"/>
      <c r="H39" s="89"/>
      <c r="I39" s="66"/>
    </row>
    <row r="40" spans="1:9">
      <c r="A40" s="65"/>
      <c r="B40" s="89"/>
      <c r="C40" s="89"/>
      <c r="D40" s="89"/>
      <c r="E40" s="89"/>
      <c r="F40" s="89"/>
      <c r="G40" s="89"/>
      <c r="H40" s="89"/>
      <c r="I40" s="66"/>
    </row>
    <row r="41" spans="1:9">
      <c r="A41" s="65"/>
      <c r="B41" s="89"/>
      <c r="C41" s="89"/>
      <c r="D41" s="89"/>
      <c r="E41" s="89"/>
      <c r="F41" s="89"/>
      <c r="G41" s="89"/>
      <c r="H41" s="89"/>
      <c r="I41" s="66"/>
    </row>
    <row r="42" spans="1:9">
      <c r="A42" s="65"/>
      <c r="B42" s="89"/>
      <c r="C42" s="89"/>
      <c r="D42" s="89"/>
      <c r="E42" s="89"/>
      <c r="F42" s="89"/>
      <c r="G42" s="89"/>
      <c r="H42" s="89"/>
      <c r="I42" s="66"/>
    </row>
    <row r="43" spans="1:9">
      <c r="A43" s="65"/>
      <c r="B43" s="89"/>
      <c r="C43" s="89"/>
      <c r="D43" s="89"/>
      <c r="E43" s="89"/>
      <c r="F43" s="89"/>
      <c r="G43" s="89"/>
      <c r="H43" s="89"/>
      <c r="I43" s="66"/>
    </row>
    <row r="44" spans="1:9">
      <c r="A44" s="65"/>
      <c r="B44" s="89"/>
      <c r="C44" s="89"/>
      <c r="D44" s="89"/>
      <c r="E44" s="89"/>
      <c r="F44" s="89"/>
      <c r="G44" s="89"/>
      <c r="H44" s="89"/>
      <c r="I44" s="66"/>
    </row>
    <row r="45" spans="1:9">
      <c r="A45" s="65"/>
      <c r="B45" s="89"/>
      <c r="C45" s="89"/>
      <c r="D45" s="89"/>
      <c r="E45" s="89"/>
      <c r="F45" s="89"/>
      <c r="G45" s="89"/>
      <c r="H45" s="89"/>
      <c r="I45" s="66"/>
    </row>
    <row r="46" spans="1:9">
      <c r="A46" s="65"/>
      <c r="B46" s="89"/>
      <c r="C46" s="89"/>
      <c r="D46" s="89"/>
      <c r="E46" s="89"/>
      <c r="F46" s="89"/>
      <c r="G46" s="89"/>
      <c r="H46" s="89"/>
      <c r="I46" s="66"/>
    </row>
    <row r="47" spans="1:9">
      <c r="A47" s="65"/>
      <c r="B47" s="89"/>
      <c r="C47" s="89"/>
      <c r="D47" s="89"/>
      <c r="E47" s="89"/>
      <c r="F47" s="89"/>
      <c r="G47" s="89"/>
      <c r="H47" s="89"/>
      <c r="I47" s="66"/>
    </row>
    <row r="48" spans="1:9">
      <c r="A48" s="65"/>
      <c r="B48" s="89"/>
      <c r="C48" s="89"/>
      <c r="D48" s="89"/>
      <c r="E48" s="89"/>
      <c r="F48" s="89"/>
      <c r="G48" s="89"/>
      <c r="H48" s="89"/>
      <c r="I48" s="66"/>
    </row>
    <row r="49" spans="1:9" ht="15" thickBot="1">
      <c r="A49" s="65"/>
      <c r="B49" s="89"/>
      <c r="C49" s="89"/>
      <c r="D49" s="89"/>
      <c r="E49" s="89"/>
      <c r="F49" s="89"/>
      <c r="G49" s="89"/>
      <c r="H49" s="89"/>
      <c r="I49" s="66"/>
    </row>
    <row r="50" spans="1:9">
      <c r="A50" s="147" t="s">
        <v>1048</v>
      </c>
      <c r="B50" s="148"/>
      <c r="C50" s="148"/>
      <c r="D50" s="149"/>
      <c r="E50" s="150" t="s">
        <v>1049</v>
      </c>
      <c r="F50" s="148"/>
      <c r="G50" s="148"/>
      <c r="H50" s="148"/>
      <c r="I50" s="151"/>
    </row>
    <row r="51" spans="1:9" ht="18.75" customHeight="1">
      <c r="A51" s="134" t="s">
        <v>1112</v>
      </c>
      <c r="B51" s="139"/>
      <c r="C51" s="139"/>
      <c r="D51" s="140"/>
      <c r="E51" s="138" t="s">
        <v>1114</v>
      </c>
      <c r="F51" s="139"/>
      <c r="G51" s="139"/>
      <c r="H51" s="139"/>
      <c r="I51" s="135"/>
    </row>
    <row r="52" spans="1:9">
      <c r="A52" s="67"/>
      <c r="B52" s="120" t="s">
        <v>1113</v>
      </c>
      <c r="C52" s="120"/>
      <c r="D52" s="121"/>
      <c r="E52" s="122"/>
      <c r="F52" s="123"/>
      <c r="G52" s="123" t="s">
        <v>1111</v>
      </c>
      <c r="H52" s="123"/>
      <c r="I52" s="68"/>
    </row>
  </sheetData>
  <mergeCells count="7">
    <mergeCell ref="E51:I51"/>
    <mergeCell ref="A51:D51"/>
    <mergeCell ref="A3:I3"/>
    <mergeCell ref="A1:I1"/>
    <mergeCell ref="A2:I2"/>
    <mergeCell ref="A50:D50"/>
    <mergeCell ref="E50:I50"/>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19"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2" t="str">
        <f>IF('1_GO'!C3="","",'1_GO'!C3)</f>
        <v>muhasebat işlemleri süreci</v>
      </c>
      <c r="C1" s="153"/>
      <c r="D1" s="35" t="s">
        <v>808</v>
      </c>
    </row>
    <row r="2" spans="1:4">
      <c r="A2" s="1" t="s">
        <v>786</v>
      </c>
      <c r="B2" s="154" t="str">
        <f>IF('1_GO'!C4="","",'1_GO'!C4)</f>
        <v>2 B İşlemleri süreci</v>
      </c>
      <c r="C2" s="155"/>
    </row>
    <row r="3" spans="1:4">
      <c r="A3" s="1" t="s">
        <v>785</v>
      </c>
      <c r="B3" s="156" t="str">
        <f>IF('1_GO'!C5="","",'1_GO'!C5)</f>
        <v>2 B İşlemleri tahsilatı süreci</v>
      </c>
      <c r="C3" s="15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1065</v>
      </c>
      <c r="C9" s="12">
        <v>1</v>
      </c>
    </row>
    <row r="10" spans="1:4">
      <c r="A10" s="12">
        <v>2</v>
      </c>
      <c r="B10" s="12" t="s">
        <v>1066</v>
      </c>
      <c r="C10" s="12">
        <v>1</v>
      </c>
    </row>
    <row r="11" spans="1:4">
      <c r="A11" s="12">
        <v>3</v>
      </c>
      <c r="B11" s="12" t="s">
        <v>1067</v>
      </c>
      <c r="C11" s="12">
        <v>1</v>
      </c>
    </row>
  </sheetData>
  <sheetProtection selectLockedCells="1"/>
  <mergeCells count="3">
    <mergeCell ref="B1:C1"/>
    <mergeCell ref="B2:C2"/>
    <mergeCell ref="B3:C3"/>
  </mergeCells>
  <phoneticPr fontId="35" type="noConversion"/>
  <conditionalFormatting sqref="B1:C3">
    <cfRule type="containsBlanks" dxfId="48" priority="6">
      <formula>LEN(TRIM(B1))=0</formula>
    </cfRule>
  </conditionalFormatting>
  <conditionalFormatting sqref="A12:B150 A151:C65324 A9:A11">
    <cfRule type="containsBlanks" dxfId="47" priority="5">
      <formula>LEN(TRIM(A9))=0</formula>
    </cfRule>
  </conditionalFormatting>
  <conditionalFormatting sqref="C9:C150">
    <cfRule type="containsBlanks" dxfId="46" priority="4">
      <formula>LEN(TRIM(C9))=0</formula>
    </cfRule>
  </conditionalFormatting>
  <conditionalFormatting sqref="B9">
    <cfRule type="containsBlanks" dxfId="45" priority="3">
      <formula>LEN(TRIM(B9))=0</formula>
    </cfRule>
  </conditionalFormatting>
  <conditionalFormatting sqref="B10">
    <cfRule type="containsBlanks" dxfId="44" priority="2">
      <formula>LEN(TRIM(B10))=0</formula>
    </cfRule>
  </conditionalFormatting>
  <conditionalFormatting sqref="B11">
    <cfRule type="containsBlanks" dxfId="43" priority="1">
      <formula>LEN(TRIM(B11))=0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0" sqref="B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2" t="str">
        <f>IF('1_GO'!C3="","",'1_GO'!C3)</f>
        <v>muhasebat işlemleri süreci</v>
      </c>
      <c r="C1" s="153"/>
      <c r="D1" s="35" t="s">
        <v>808</v>
      </c>
    </row>
    <row r="2" spans="1:4">
      <c r="A2" s="1" t="s">
        <v>786</v>
      </c>
      <c r="B2" s="154" t="str">
        <f>IF('1_GO'!C4="","",'1_GO'!C4)</f>
        <v>2 B İşlemleri süreci</v>
      </c>
      <c r="C2" s="155"/>
    </row>
    <row r="3" spans="1:4">
      <c r="A3" s="1" t="s">
        <v>785</v>
      </c>
      <c r="B3" s="156" t="str">
        <f>IF('1_GO'!C5="","",'1_GO'!C5)</f>
        <v>2 B İşlemleri tahsilatı süreci</v>
      </c>
      <c r="C3" s="157"/>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2" priority="4">
      <formula>LEN(TRIM(B1))=0</formula>
    </cfRule>
  </conditionalFormatting>
  <conditionalFormatting sqref="A130:C65536">
    <cfRule type="containsBlanks" dxfId="41" priority="3">
      <formula>LEN(TRIM(A130))=0</formula>
    </cfRule>
  </conditionalFormatting>
  <conditionalFormatting sqref="A9:B105">
    <cfRule type="containsBlanks" dxfId="40" priority="2">
      <formula>LEN(TRIM(A9))=0</formula>
    </cfRule>
  </conditionalFormatting>
  <conditionalFormatting sqref="C9:C105">
    <cfRule type="containsBlanks" dxfId="3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2"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1070</v>
      </c>
    </row>
    <row r="10" spans="1:3">
      <c r="A10" s="12">
        <v>2</v>
      </c>
      <c r="B10" s="12" t="s">
        <v>1071</v>
      </c>
    </row>
  </sheetData>
  <sheetProtection selectLockedCells="1"/>
  <phoneticPr fontId="35"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heetViews>
  <sheetFormatPr defaultRowHeight="12.75"/>
  <cols>
    <col min="1" max="1" width="5" style="12" customWidth="1"/>
    <col min="2" max="2" width="80.25"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444</v>
      </c>
      <c r="B5" s="8"/>
    </row>
    <row r="6" spans="1:3">
      <c r="A6" s="9"/>
      <c r="B6" s="11"/>
    </row>
    <row r="7" spans="1:3">
      <c r="A7" s="3"/>
      <c r="B7" s="2"/>
    </row>
    <row r="8" spans="1:3">
      <c r="A8" s="1" t="s">
        <v>782</v>
      </c>
      <c r="B8" s="1" t="s">
        <v>801</v>
      </c>
    </row>
    <row r="9" spans="1:3"/>
  </sheetData>
  <sheetProtection selectLockedCells="1"/>
  <phoneticPr fontId="35" type="noConversion"/>
  <conditionalFormatting sqref="B1:B3">
    <cfRule type="containsBlanks" dxfId="34" priority="3">
      <formula>LEN(TRIM(B1))=0</formula>
    </cfRule>
  </conditionalFormatting>
  <conditionalFormatting sqref="A10:B65536 A9">
    <cfRule type="containsBlanks" dxfId="33" priority="2">
      <formula>LEN(TRIM(A9))=0</formula>
    </cfRule>
  </conditionalFormatting>
  <conditionalFormatting sqref="B9">
    <cfRule type="containsBlanks" dxfId="3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 süreci</v>
      </c>
      <c r="C1" s="35" t="s">
        <v>808</v>
      </c>
    </row>
    <row r="2" spans="1:3">
      <c r="A2" s="1" t="s">
        <v>786</v>
      </c>
      <c r="B2" s="4" t="str">
        <f>IF('1_GO'!C4="","",'1_GO'!C4)</f>
        <v>2 B İşlemleri süreci</v>
      </c>
    </row>
    <row r="3" spans="1:3">
      <c r="A3" s="1" t="s">
        <v>785</v>
      </c>
      <c r="B3" s="5" t="str">
        <f>IF('1_GO'!C5="","",'1_GO'!C5)</f>
        <v>2 B İşlemleri tahsilatı süreci</v>
      </c>
    </row>
    <row r="4" spans="1:3">
      <c r="A4" s="2"/>
      <c r="B4" s="2"/>
    </row>
    <row r="5" spans="1:3" ht="18">
      <c r="A5" s="6" t="s">
        <v>445</v>
      </c>
      <c r="B5" s="8"/>
    </row>
    <row r="6" spans="1:3">
      <c r="A6" s="9"/>
      <c r="B6" s="11"/>
    </row>
    <row r="7" spans="1:3">
      <c r="A7" s="3"/>
      <c r="B7" s="2"/>
    </row>
    <row r="8" spans="1:3">
      <c r="A8" s="1" t="s">
        <v>782</v>
      </c>
      <c r="B8" s="1" t="s">
        <v>802</v>
      </c>
    </row>
    <row r="9" spans="1:3">
      <c r="A9" s="113" t="s">
        <v>1073</v>
      </c>
      <c r="B9" s="113" t="s">
        <v>1074</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Esra Özkan</cp:lastModifiedBy>
  <cp:lastPrinted>2014-12-04T13:43:25Z</cp:lastPrinted>
  <dcterms:created xsi:type="dcterms:W3CDTF">2011-03-10T05:19:50Z</dcterms:created>
  <dcterms:modified xsi:type="dcterms:W3CDTF">2017-04-11T13:05:11Z</dcterms:modified>
</cp:coreProperties>
</file>